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INCREMENTO_DE_SUELDO" sheetId="1" r:id="rId1"/>
    <sheet name="Glosario_de_Términos" sheetId="2" r:id="rId2"/>
  </sheets>
  <definedNames>
    <definedName name="_xlfn.IFERROR" hidden="1">#NAME?</definedName>
    <definedName name="_xlnm.Print_Area" localSheetId="0">'INCREMENTO_DE_SUELDO'!$2:$26</definedName>
  </definedNames>
  <calcPr fullCalcOnLoad="1"/>
</workbook>
</file>

<file path=xl/sharedStrings.xml><?xml version="1.0" encoding="utf-8"?>
<sst xmlns="http://schemas.openxmlformats.org/spreadsheetml/2006/main" count="144" uniqueCount="114">
  <si>
    <t>Nombre del solicitante</t>
  </si>
  <si>
    <t>TIPO:</t>
  </si>
  <si>
    <t>GRIS</t>
  </si>
  <si>
    <t>MES:</t>
  </si>
  <si>
    <t>AÑO:</t>
  </si>
  <si>
    <t>PERU</t>
  </si>
  <si>
    <t>Fecha de solicitud</t>
  </si>
  <si>
    <t>ID</t>
  </si>
  <si>
    <t>NOMBRE DEL COLABORADOR</t>
  </si>
  <si>
    <t>PROYECTO /CLIENTE</t>
  </si>
  <si>
    <t>9B</t>
  </si>
  <si>
    <t>ÚLTIMO INCREMENTO</t>
  </si>
  <si>
    <t>ACTUAL</t>
  </si>
  <si>
    <t>NUEVO</t>
  </si>
  <si>
    <t>SOPORTE</t>
  </si>
  <si>
    <t>FECHA</t>
  </si>
  <si>
    <t>%</t>
  </si>
  <si>
    <t>SUELDO</t>
  </si>
  <si>
    <t>VALE PRESTACIONES</t>
  </si>
  <si>
    <t>COSTO</t>
  </si>
  <si>
    <t>TARIFA</t>
  </si>
  <si>
    <t>RENTAB $</t>
  </si>
  <si>
    <t>RENTAB %</t>
  </si>
  <si>
    <t>AUTORIZA</t>
  </si>
  <si>
    <t>Término</t>
  </si>
  <si>
    <t>Descripción</t>
  </si>
  <si>
    <t>Año</t>
  </si>
  <si>
    <t>Año en que se realiza la solicitud de incremento de sueldo.</t>
  </si>
  <si>
    <t>Código</t>
  </si>
  <si>
    <t>Se genera de manera automática por medio de diferentes datos de la solicitud. Su uso es para control interno de Administración de Personal Corporativo</t>
  </si>
  <si>
    <t>Incremento Tipo Blanco</t>
  </si>
  <si>
    <t>Aplicable a colaboradores facturables, el 100% del importe del incremento obedece a un incremento en la tarifa pagada por el cliente.</t>
  </si>
  <si>
    <t>Aplicable a colaboradores no facturables.</t>
  </si>
  <si>
    <t>Costo Actual</t>
  </si>
  <si>
    <t>Costo nuevo</t>
  </si>
  <si>
    <t>Fecha en la que el solicitante inicia el proceso de solicitud de incremento de sueldo</t>
  </si>
  <si>
    <t>Fecha de último incremento</t>
  </si>
  <si>
    <t>Se llena el campo en caso de que aplique, así como el porcentaje que se aplicó. Sirve para realizar análisis y para la toma de decisiones por parte de los autorizadores.</t>
  </si>
  <si>
    <t>Justificación</t>
  </si>
  <si>
    <t xml:space="preserve">Se refiere a la lista de los posibles motivos por los cuales se solicita el incremento de sueldo. </t>
  </si>
  <si>
    <t>Mes</t>
  </si>
  <si>
    <t>Mes en el que se trabaja la solicitud de compensación adicional por las diferentes áreas involucradas. De aprobarse el incremento, éste será efectivo a partir de la primera quincena del mes subsecuente.</t>
  </si>
  <si>
    <t>Monto solicitado</t>
  </si>
  <si>
    <t>Es el importe bruto por el que se solicita el incremento de sueldo.</t>
  </si>
  <si>
    <t>Nombre del colaborador</t>
  </si>
  <si>
    <t>Nombre del colaborador que inicia el proceso de solicitud de incremento de sueldo.</t>
  </si>
  <si>
    <t>Proyecto / Cliente</t>
  </si>
  <si>
    <t>Se refiere al proyecto o cliente en donde se encuentra asignado el colaborador del cual se solicita la compensación adicional.</t>
  </si>
  <si>
    <t>Puesto del solicitante</t>
  </si>
  <si>
    <t>Puesto del colaborador que inicia el proceso de solicitud de compensación adicional. El puesto debe estar autorizado según las políticas establecidas en la Guía de Compensaciones e Incrementos de Sueldo.</t>
  </si>
  <si>
    <t>Rentabilidad Actual</t>
  </si>
  <si>
    <t>Se expresa en términos monetarios y en porcentaje. El formato mediante fórmula calcula de manera automática las cantidadades. Se refiere a la utilidad o beneficio económico que se obtiene por la asignación de un colaborador antes del incremento.</t>
  </si>
  <si>
    <t>Rentabilidad Nueva</t>
  </si>
  <si>
    <t>Se expresa en términos monetarios y en porcentaje. El formato mediante fórmula calcula de manera automática las cantidadades. Se refiere a la utilidad o beneficio económico que se obtiene por la asignación de un colaborador después del incremento.</t>
  </si>
  <si>
    <t>Sede</t>
  </si>
  <si>
    <t>Es la División de Personal en la que se encuentra asignado el colaborador.</t>
  </si>
  <si>
    <t>Soporte</t>
  </si>
  <si>
    <t>Es el documento que da soporte a la justificación de la solicitud. Este documento o documentos deben entregarse en físico junto con el formato de solicitud de incremento de sueldo.</t>
  </si>
  <si>
    <t>Sueldo Actual</t>
  </si>
  <si>
    <t xml:space="preserve">Es el importe mensual bruto que el colaborador recibe por la prestación de sus servicios profesionales. Este dato debe ser el que aparezca en el sistema corporativo de Capital Humano en la fecha de solicitud debidamente firmada por todos los autorizadores y validadores. </t>
  </si>
  <si>
    <t>Sueldo Nuevo</t>
  </si>
  <si>
    <t>Es el sueldo que el colaborador tendrá después de haber aplicado el incremento. El importe es una cantidad bruta, esta celda se encuentra formulada para su cálculo.</t>
  </si>
  <si>
    <t>Tarifa Actual</t>
  </si>
  <si>
    <t>Es el importe que un cliente paga por los servicios profesionales de un colaborador. Este dato lo valida Gestión de Recursos.</t>
  </si>
  <si>
    <t>Tarifa Nueva</t>
  </si>
  <si>
    <t>Es el importe que un cliente paga por los servicios profesionales de un colaborador después de haberse aplicado un incremento en la tarifa. Este dato lo valida Gestión de Recursos.</t>
  </si>
  <si>
    <t>JULIO</t>
  </si>
  <si>
    <t>GERENTE ADM Y FINANZAS / OCP</t>
  </si>
  <si>
    <t>GERENTE/LIDER DE CAPITAL HUMANO</t>
  </si>
  <si>
    <t>COUNTRY MANAGER PERÚ</t>
  </si>
  <si>
    <t>ESCOGER</t>
  </si>
  <si>
    <t>BLANCO</t>
  </si>
  <si>
    <t>ENERO</t>
  </si>
  <si>
    <t>FEBRERO</t>
  </si>
  <si>
    <t>MARZO</t>
  </si>
  <si>
    <t>ABRIL</t>
  </si>
  <si>
    <t>MAYO</t>
  </si>
  <si>
    <t>JUNIO</t>
  </si>
  <si>
    <t>AGOSTO</t>
  </si>
  <si>
    <t>SETIEMBRE</t>
  </si>
  <si>
    <t>SELECCIONAR SOPORTE</t>
  </si>
  <si>
    <t>CORREO</t>
  </si>
  <si>
    <t>ORDEN DE COMPRA</t>
  </si>
  <si>
    <t>FACTURA</t>
  </si>
  <si>
    <t>S/.</t>
  </si>
  <si>
    <t>RENTAB S/.</t>
  </si>
  <si>
    <t>NOMBRE DEL SOLICITANTE</t>
  </si>
  <si>
    <t>FECHA DE SOLICITUD</t>
  </si>
  <si>
    <t>SOLICITUD DE INCREMENTO DE SUELDO PARA PERSONAL FACTURABLE</t>
  </si>
  <si>
    <t>Incremento Tipo Gris</t>
  </si>
  <si>
    <t>Incremento Tipo Negro</t>
  </si>
  <si>
    <t>Aplicable a colaboradores facturables, el importe del incremento no es asumido por cliente.</t>
  </si>
  <si>
    <t xml:space="preserve">Es la calificación que tuvo el colaborador del cual se solicita el incremento en la evaluación 9 Bloques. Este dato es validado por Capital Humano y se usa para análisis y toma de decisiones de los autorizadores. </t>
  </si>
  <si>
    <t>Corresponde al costo estándar del colaborador. Este dato debe ser validado por el Capital Humano conforme al reporte de costeo estándar que Administración de Personal le provee de manera mensual. El dato válido es el que se encuentra en el reporte de costos más reciente.</t>
  </si>
  <si>
    <t>Es el nuevo costo estándar que tendría el colaborador en caso de aplicarse el incremento de sueldo. Este importe es calculado por Capital Humano usando un simulador formulado por el área de Costos.</t>
  </si>
  <si>
    <t>Número del colaborador constituido por 8 dígitos. Este dato debe ser validado por Capital Humano.</t>
  </si>
  <si>
    <t>Se refiere al nombre completo del colaborador del que se solicita el pago de la compensación adicional. Este dato debe ser validado por Capital Humano.</t>
  </si>
  <si>
    <t>PUESTO DEL SOLICITANTE</t>
  </si>
  <si>
    <t>OCTUBRE</t>
  </si>
  <si>
    <t>NOVIEMBRE</t>
  </si>
  <si>
    <t>DICIEMBRE</t>
  </si>
  <si>
    <t>GERENTE DE OPERACIONES</t>
  </si>
  <si>
    <t>GERENTE DE CENTRO DE DESARROLLO DE SOFTWARE</t>
  </si>
  <si>
    <t>DIRECTOR CORPORATIVO 
DE RECURSOS HUMANOS</t>
  </si>
  <si>
    <t xml:space="preserve">CÓDIGO     </t>
  </si>
  <si>
    <t xml:space="preserve">SEDE      </t>
  </si>
  <si>
    <r>
      <t xml:space="preserve">VALE </t>
    </r>
    <r>
      <rPr>
        <b/>
        <sz val="9"/>
        <color indexed="9"/>
        <rFont val="Calibri"/>
        <family val="2"/>
      </rPr>
      <t>PRESTACIONES</t>
    </r>
  </si>
  <si>
    <t>VALE 
PRESTACIONES</t>
  </si>
  <si>
    <t>REVISO</t>
  </si>
  <si>
    <t>SOLICITADO 
(Importe incremento en sueldo y vale)</t>
  </si>
  <si>
    <t>NOTA: LAS CELDAS EN CELESTE TIENEN FORMULAS Y DEBEN PERMANECER BLOQUEADAS</t>
  </si>
  <si>
    <t>JUSTIFICACIÓN
 (Si implica cambio de puesto indicar el nuevo puesto)</t>
  </si>
  <si>
    <t>COORDINADOR CORPORATIVO 
DE COMPENSACIONES</t>
  </si>
  <si>
    <t>GESTOR DE CONTROL INTERNO</t>
  </si>
</sst>
</file>

<file path=xl/styles.xml><?xml version="1.0" encoding="utf-8"?>
<styleSheet xmlns="http://schemas.openxmlformats.org/spreadsheetml/2006/main">
  <numFmts count="4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quot;S/&quot;\ * #,##0_-;\-&quot;S/&quot;\ * #,##0_-;_-&quot;S/&quot;\ * &quot;-&quot;_-;_-@_-"/>
    <numFmt numFmtId="169" formatCode="_-&quot;S/&quot;\ * #,##0.00_-;\-&quot;S/&quot;\ * #,##0.00_-;_-&quot;S/&quot;\ *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quot;S/.&quot;\ #,##0;&quot;S/.&quot;\ \-#,##0"/>
    <numFmt numFmtId="185" formatCode="&quot;S/.&quot;\ #,##0;[Red]&quot;S/.&quot;\ \-#,##0"/>
    <numFmt numFmtId="186" formatCode="&quot;S/.&quot;\ #,##0.00;&quot;S/.&quot;\ \-#,##0.00"/>
    <numFmt numFmtId="187" formatCode="&quot;S/.&quot;\ #,##0.00;[Red]&quot;S/.&quot;\ \-#,##0.00"/>
    <numFmt numFmtId="188" formatCode="_ &quot;S/.&quot;\ * #,##0_ ;_ &quot;S/.&quot;\ * \-#,##0_ ;_ &quot;S/.&quot;\ * &quot;-&quot;_ ;_ @_ "/>
    <numFmt numFmtId="189" formatCode="_ &quot;S/.&quot;\ * #,##0.00_ ;_ &quot;S/.&quot;\ * \-#,##0.00_ ;_ &quot;S/.&quot;\ * &quot;-&quot;??_ ;_ @_ "/>
    <numFmt numFmtId="190" formatCode="&quot; &quot;#,##0&quot; &quot;;&quot;-&quot;#,##0&quot; &quot;;&quot; -&quot;00&quot; &quot;;&quot; &quot;@&quot; &quot;"/>
    <numFmt numFmtId="191" formatCode="&quot; &quot;#,##0.00&quot; &quot;;&quot;-&quot;#,##0.00&quot; &quot;;&quot; -&quot;00&quot; &quot;;&quot; &quot;@&quot; &quot;"/>
    <numFmt numFmtId="192" formatCode="0.0%"/>
    <numFmt numFmtId="193" formatCode="&quot; &quot;#,##0.00&quot; &quot;;&quot; -&quot;#,##0.00&quot; &quot;;&quot; -&quot;00&quot; &quot;;&quot; &quot;@&quot; &quot;"/>
    <numFmt numFmtId="194" formatCode="&quot; &quot;#,##0.0&quot; &quot;;&quot;-&quot;#,##0.0&quot; &quot;;&quot; -&quot;00.0&quot; &quot;;&quot; &quot;@&quot; &quot;"/>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quot;S/&quot;\ #,##0.00"/>
  </numFmts>
  <fonts count="66">
    <font>
      <sz val="11"/>
      <color rgb="FF000000"/>
      <name val="Calibri"/>
      <family val="2"/>
    </font>
    <font>
      <sz val="11"/>
      <color indexed="8"/>
      <name val="Calibri"/>
      <family val="2"/>
    </font>
    <font>
      <sz val="8"/>
      <name val="Calibri"/>
      <family val="2"/>
    </font>
    <font>
      <b/>
      <sz val="13"/>
      <name val="Calibri"/>
      <family val="2"/>
    </font>
    <font>
      <b/>
      <sz val="9"/>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3"/>
      <color indexed="8"/>
      <name val="Calibri"/>
      <family val="2"/>
    </font>
    <font>
      <sz val="14"/>
      <color indexed="8"/>
      <name val="Calibri"/>
      <family val="2"/>
    </font>
    <font>
      <b/>
      <sz val="12"/>
      <color indexed="56"/>
      <name val="Calibri"/>
      <family val="2"/>
    </font>
    <font>
      <b/>
      <sz val="12"/>
      <color indexed="9"/>
      <name val="Calibri"/>
      <family val="2"/>
    </font>
    <font>
      <sz val="15"/>
      <color indexed="8"/>
      <name val="Calibri"/>
      <family val="2"/>
    </font>
    <font>
      <b/>
      <sz val="13"/>
      <color indexed="8"/>
      <name val="Calibri"/>
      <family val="2"/>
    </font>
    <font>
      <b/>
      <sz val="13"/>
      <color indexed="8"/>
      <name val="Arial Narrow"/>
      <family val="2"/>
    </font>
    <font>
      <b/>
      <sz val="18"/>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3"/>
      <color rgb="FF000000"/>
      <name val="Calibri"/>
      <family val="2"/>
    </font>
    <font>
      <b/>
      <sz val="13"/>
      <color rgb="FF1F497D"/>
      <name val="Calibri"/>
      <family val="2"/>
    </font>
    <font>
      <sz val="14"/>
      <color rgb="FF000000"/>
      <name val="Calibri"/>
      <family val="2"/>
    </font>
    <font>
      <b/>
      <sz val="11"/>
      <color rgb="FF000000"/>
      <name val="Calibri"/>
      <family val="2"/>
    </font>
    <font>
      <b/>
      <sz val="12"/>
      <color rgb="FF1F497D"/>
      <name val="Calibri"/>
      <family val="2"/>
    </font>
    <font>
      <b/>
      <sz val="12"/>
      <color theme="0"/>
      <name val="Calibri"/>
      <family val="2"/>
    </font>
    <font>
      <sz val="15"/>
      <color theme="1"/>
      <name val="Calibri"/>
      <family val="2"/>
    </font>
    <font>
      <sz val="15"/>
      <color rgb="FF000000"/>
      <name val="Calibri"/>
      <family val="2"/>
    </font>
    <font>
      <b/>
      <sz val="15"/>
      <color rgb="FF1F497D"/>
      <name val="Calibri"/>
      <family val="2"/>
    </font>
    <font>
      <sz val="14"/>
      <color theme="1"/>
      <name val="Calibri"/>
      <family val="2"/>
    </font>
    <font>
      <b/>
      <sz val="13"/>
      <color rgb="FF000000"/>
      <name val="Calibri"/>
      <family val="2"/>
    </font>
    <font>
      <b/>
      <sz val="13"/>
      <color rgb="FF000000"/>
      <name val="Arial Narrow"/>
      <family val="2"/>
    </font>
    <font>
      <b/>
      <sz val="18"/>
      <color rgb="FFFFFF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4"/>
        <bgColor indexed="64"/>
      </patternFill>
    </fill>
    <fill>
      <patternFill patternType="solid">
        <fgColor theme="4" tint="0.5999900102615356"/>
        <bgColor indexed="64"/>
      </patternFill>
    </fill>
    <fill>
      <patternFill patternType="solid">
        <fgColor theme="4"/>
        <bgColor indexed="64"/>
      </patternFill>
    </fill>
    <fill>
      <patternFill patternType="solid">
        <fgColor theme="3"/>
        <bgColor indexed="64"/>
      </patternFill>
    </fill>
    <fill>
      <patternFill patternType="solid">
        <fgColor rgb="FF1F497D"/>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000000"/>
      </top>
      <bottom/>
    </border>
    <border>
      <left/>
      <right/>
      <top/>
      <bottom style="medium">
        <color rgb="FF000000"/>
      </bottom>
    </border>
    <border>
      <left>
        <color indexed="63"/>
      </left>
      <right>
        <color indexed="63"/>
      </right>
      <top style="thin">
        <color theme="3"/>
      </top>
      <bottom>
        <color indexed="63"/>
      </bottom>
    </border>
    <border>
      <left style="thick">
        <color theme="3"/>
      </left>
      <right style="thick">
        <color theme="3"/>
      </right>
      <top style="thick">
        <color theme="3"/>
      </top>
      <bottom style="thick">
        <color theme="3"/>
      </bottom>
    </border>
    <border>
      <left style="medium">
        <color rgb="FF1F497D"/>
      </left>
      <right style="medium">
        <color rgb="FF1F497D"/>
      </right>
      <top style="medium">
        <color rgb="FF1F497D"/>
      </top>
      <bottom style="medium">
        <color rgb="FF1F497D"/>
      </bottom>
    </border>
    <border>
      <left style="medium">
        <color theme="3"/>
      </left>
      <right style="medium">
        <color theme="3"/>
      </right>
      <top style="medium">
        <color theme="3"/>
      </top>
      <bottom style="medium">
        <color theme="3"/>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color indexed="63"/>
      </bottom>
    </border>
    <border>
      <left style="thin">
        <color rgb="FF000000"/>
      </left>
      <right/>
      <top style="thin">
        <color rgb="FF000000"/>
      </top>
      <bottom>
        <color indexed="63"/>
      </bottom>
    </border>
    <border>
      <left/>
      <right style="thin">
        <color rgb="FF1F497D"/>
      </right>
      <top style="thin"/>
      <bottom style="medium"/>
    </border>
    <border>
      <left/>
      <right/>
      <top/>
      <bottom style="thin">
        <color rgb="FF1F497D"/>
      </bottom>
    </border>
    <border>
      <left/>
      <right style="thick">
        <color theme="3"/>
      </right>
      <top/>
      <bottom style="thick">
        <color theme="3"/>
      </bottom>
    </border>
    <border>
      <left style="thin">
        <color rgb="FF1F497D"/>
      </left>
      <right style="medium">
        <color rgb="FF1F497D"/>
      </right>
      <top>
        <color indexed="63"/>
      </top>
      <bottom style="thin">
        <color rgb="FF1F497D"/>
      </bottom>
    </border>
    <border>
      <left style="medium"/>
      <right style="medium"/>
      <top>
        <color indexed="63"/>
      </top>
      <bottom style="thick">
        <color theme="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rgb="FF1F497D"/>
      </left>
      <right style="medium">
        <color theme="3"/>
      </right>
      <top style="thin">
        <color rgb="FF1F497D"/>
      </top>
      <bottom style="medium"/>
    </border>
    <border>
      <left style="thin">
        <color rgb="FF1F497D"/>
      </left>
      <right style="thin">
        <color rgb="FF1F497D"/>
      </right>
      <top style="thin">
        <color rgb="FF1F497D"/>
      </top>
      <bottom style="medium"/>
    </border>
    <border>
      <left style="medium"/>
      <right>
        <color indexed="63"/>
      </right>
      <top>
        <color indexed="63"/>
      </top>
      <bottom>
        <color indexed="63"/>
      </bottom>
    </border>
    <border>
      <left style="medium"/>
      <right/>
      <top>
        <color indexed="63"/>
      </top>
      <bottom style="medium"/>
    </border>
    <border>
      <left>
        <color indexed="63"/>
      </left>
      <right>
        <color indexed="63"/>
      </right>
      <top>
        <color indexed="63"/>
      </top>
      <bottom style="medium"/>
    </border>
    <border>
      <left style="medium">
        <color theme="3"/>
      </left>
      <right style="thin">
        <color rgb="FF1F497D"/>
      </right>
      <top style="medium"/>
      <bottom style="medium">
        <color rgb="FF000000"/>
      </bottom>
    </border>
    <border>
      <left style="medium">
        <color theme="3"/>
      </left>
      <right style="thin">
        <color rgb="FF1F497D"/>
      </right>
      <top style="medium">
        <color rgb="FF000000"/>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color indexed="63"/>
      </bottom>
    </border>
    <border>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color rgb="FF000000"/>
      </right>
      <top style="medium"/>
      <bottom>
        <color indexed="63"/>
      </bottom>
    </border>
    <border>
      <left style="medium">
        <color rgb="FF000000"/>
      </left>
      <right style="medium">
        <color theme="3"/>
      </right>
      <top style="medium"/>
      <bottom style="thin">
        <color rgb="FF1F497D"/>
      </bottom>
    </border>
    <border>
      <left style="medium">
        <color theme="3"/>
      </left>
      <right style="medium">
        <color rgb="FF000000"/>
      </right>
      <top style="medium"/>
      <bottom style="thin">
        <color rgb="FF1F497D"/>
      </bottom>
    </border>
    <border>
      <left style="medium">
        <color rgb="FF000000"/>
      </left>
      <right style="medium">
        <color rgb="FF000000"/>
      </right>
      <top style="medium"/>
      <bottom style="thin">
        <color rgb="FF1F497D"/>
      </bottom>
    </border>
    <border>
      <left/>
      <right/>
      <top/>
      <bottom style="thin">
        <color rgb="FF000000"/>
      </bottom>
    </border>
    <border>
      <left/>
      <right/>
      <top style="thin">
        <color rgb="FF000000"/>
      </top>
      <bottom style="thin">
        <color rgb="FF000000"/>
      </bottom>
    </border>
    <border>
      <left style="thin">
        <color rgb="FF1F497D"/>
      </left>
      <right style="medium">
        <color theme="3"/>
      </right>
      <top style="medium"/>
      <bottom style="medium">
        <color rgb="FF000000"/>
      </bottom>
    </border>
    <border>
      <left style="thin">
        <color rgb="FF1F497D"/>
      </left>
      <right style="medium">
        <color theme="3"/>
      </right>
      <top style="medium">
        <color rgb="FF000000"/>
      </top>
      <bottom style="medium"/>
    </border>
    <border>
      <left style="medium">
        <color theme="3"/>
      </left>
      <right>
        <color indexed="63"/>
      </right>
      <top style="medium"/>
      <bottom style="medium">
        <color rgb="FF000000"/>
      </bottom>
    </border>
    <border>
      <left style="medium">
        <color theme="3"/>
      </left>
      <right>
        <color indexed="63"/>
      </right>
      <top style="medium">
        <color rgb="FF000000"/>
      </top>
      <bottom style="medium"/>
    </border>
    <border>
      <left>
        <color indexed="63"/>
      </left>
      <right>
        <color indexed="63"/>
      </right>
      <top style="medium"/>
      <bottom>
        <color indexed="63"/>
      </bottom>
    </border>
    <border>
      <left/>
      <right style="medium"/>
      <top style="medium"/>
      <bottom/>
    </border>
    <border>
      <left style="medium"/>
      <right/>
      <top style="medium"/>
      <bottom/>
    </border>
    <border>
      <left style="medium"/>
      <right style="medium">
        <color theme="3"/>
      </right>
      <top style="medium"/>
      <bottom style="medium">
        <color rgb="FF000000"/>
      </bottom>
    </border>
    <border>
      <left style="medium"/>
      <right style="medium">
        <color theme="3"/>
      </right>
      <top style="medium">
        <color rgb="FF000000"/>
      </top>
      <bottom style="medium"/>
    </border>
    <border>
      <left style="thin">
        <color rgb="FF1F497D"/>
      </left>
      <right style="medium"/>
      <top style="medium"/>
      <bottom style="medium">
        <color rgb="FF000000"/>
      </bottom>
    </border>
    <border>
      <left style="thin">
        <color rgb="FF1F497D"/>
      </left>
      <right style="medium"/>
      <top style="medium">
        <color rgb="FF000000"/>
      </top>
      <bottom style="mediu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91" fontId="0" fillId="0" borderId="0" applyFont="0" applyFill="0" applyBorder="0" applyAlignment="0" applyProtection="0"/>
    <xf numFmtId="181"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0" fontId="45" fillId="31" borderId="0" applyNumberFormat="0" applyBorder="0" applyAlignment="0" applyProtection="0"/>
    <xf numFmtId="0" fontId="33"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71">
    <xf numFmtId="0" fontId="0" fillId="0" borderId="0" xfId="0" applyAlignment="1">
      <alignment/>
    </xf>
    <xf numFmtId="0" fontId="0" fillId="0" borderId="0" xfId="0" applyAlignment="1" applyProtection="1">
      <alignment horizontal="center" vertical="center"/>
      <protection hidden="1"/>
    </xf>
    <xf numFmtId="0" fontId="52"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54" fillId="33" borderId="0" xfId="0" applyFont="1" applyFill="1" applyAlignment="1" applyProtection="1">
      <alignment horizontal="right" vertical="center"/>
      <protection hidden="1"/>
    </xf>
    <xf numFmtId="0" fontId="52" fillId="0" borderId="10" xfId="0" applyFont="1" applyFill="1" applyBorder="1" applyAlignment="1" applyProtection="1">
      <alignment horizontal="center" vertical="center"/>
      <protection hidden="1"/>
    </xf>
    <xf numFmtId="0" fontId="52" fillId="0" borderId="11" xfId="0" applyFont="1" applyFill="1" applyBorder="1" applyAlignment="1" applyProtection="1">
      <alignment horizontal="center" vertical="center"/>
      <protection hidden="1"/>
    </xf>
    <xf numFmtId="0" fontId="52" fillId="0" borderId="0" xfId="0" applyFont="1" applyAlignment="1" applyProtection="1">
      <alignment vertical="center"/>
      <protection hidden="1"/>
    </xf>
    <xf numFmtId="0" fontId="52" fillId="0" borderId="0" xfId="0" applyFont="1" applyFill="1" applyBorder="1" applyAlignment="1" applyProtection="1">
      <alignment horizontal="center" vertical="center"/>
      <protection hidden="1"/>
    </xf>
    <xf numFmtId="0" fontId="55" fillId="0" borderId="12"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54" fillId="33" borderId="13" xfId="0" applyFont="1" applyFill="1" applyBorder="1" applyAlignment="1" applyProtection="1">
      <alignment horizontal="center" vertical="center"/>
      <protection hidden="1"/>
    </xf>
    <xf numFmtId="0" fontId="52" fillId="0" borderId="0" xfId="0" applyFont="1" applyAlignment="1" applyProtection="1">
      <alignment horizontal="center" vertical="center"/>
      <protection hidden="1"/>
    </xf>
    <xf numFmtId="0" fontId="52" fillId="0" borderId="0" xfId="0" applyFont="1" applyAlignment="1" applyProtection="1">
      <alignment horizontal="center" vertical="center"/>
      <protection hidden="1"/>
    </xf>
    <xf numFmtId="0" fontId="54" fillId="33"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wrapText="1"/>
      <protection hidden="1" locked="0"/>
    </xf>
    <xf numFmtId="0" fontId="54" fillId="33" borderId="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wrapText="1"/>
      <protection hidden="1" locked="0"/>
    </xf>
    <xf numFmtId="0" fontId="52" fillId="34" borderId="0" xfId="0" applyFont="1" applyFill="1" applyAlignment="1" applyProtection="1">
      <alignment horizontal="center" vertical="center"/>
      <protection hidden="1"/>
    </xf>
    <xf numFmtId="0" fontId="53" fillId="34" borderId="0" xfId="0" applyFont="1" applyFill="1" applyAlignment="1" applyProtection="1">
      <alignment horizontal="center" vertical="center"/>
      <protection hidden="1"/>
    </xf>
    <xf numFmtId="0" fontId="53" fillId="34" borderId="0" xfId="0" applyFont="1" applyFill="1" applyBorder="1" applyAlignment="1" applyProtection="1">
      <alignment horizontal="center" vertical="center"/>
      <protection hidden="1"/>
    </xf>
    <xf numFmtId="0" fontId="52" fillId="34" borderId="0" xfId="0" applyFont="1" applyFill="1" applyAlignment="1" applyProtection="1">
      <alignment vertical="center"/>
      <protection hidden="1"/>
    </xf>
    <xf numFmtId="0" fontId="0" fillId="34" borderId="0" xfId="0" applyFill="1" applyAlignment="1" applyProtection="1">
      <alignment horizontal="center" vertical="center"/>
      <protection hidden="1"/>
    </xf>
    <xf numFmtId="0" fontId="0" fillId="34" borderId="0" xfId="0" applyFill="1" applyAlignment="1" applyProtection="1">
      <alignment/>
      <protection hidden="1"/>
    </xf>
    <xf numFmtId="0" fontId="53" fillId="34" borderId="0" xfId="0" applyFont="1" applyFill="1" applyBorder="1" applyAlignment="1" applyProtection="1">
      <alignment horizontal="center" vertical="center"/>
      <protection hidden="1" locked="0"/>
    </xf>
    <xf numFmtId="0" fontId="53" fillId="34" borderId="0" xfId="0" applyFont="1" applyFill="1" applyAlignment="1" applyProtection="1">
      <alignment/>
      <protection hidden="1"/>
    </xf>
    <xf numFmtId="0" fontId="54" fillId="35" borderId="0" xfId="0" applyFont="1" applyFill="1" applyAlignment="1" applyProtection="1">
      <alignment horizontal="center" vertical="center"/>
      <protection hidden="1"/>
    </xf>
    <xf numFmtId="0" fontId="54" fillId="35" borderId="0" xfId="0" applyFont="1" applyFill="1" applyAlignment="1" applyProtection="1">
      <alignment horizontal="right" vertical="center"/>
      <protection hidden="1"/>
    </xf>
    <xf numFmtId="0" fontId="54" fillId="35" borderId="14" xfId="0" applyFont="1" applyFill="1" applyBorder="1" applyAlignment="1" applyProtection="1">
      <alignment horizontal="center" vertical="center"/>
      <protection hidden="1" locked="0"/>
    </xf>
    <xf numFmtId="0" fontId="54" fillId="34" borderId="14" xfId="0" applyFont="1" applyFill="1" applyBorder="1" applyAlignment="1" applyProtection="1">
      <alignment horizontal="center" vertical="center" wrapText="1"/>
      <protection hidden="1" locked="0"/>
    </xf>
    <xf numFmtId="0" fontId="53" fillId="34" borderId="0" xfId="0" applyFont="1" applyFill="1" applyBorder="1" applyAlignment="1" applyProtection="1">
      <alignment/>
      <protection hidden="1"/>
    </xf>
    <xf numFmtId="0" fontId="52" fillId="34" borderId="0" xfId="0" applyFont="1" applyFill="1" applyAlignment="1" applyProtection="1">
      <alignment/>
      <protection hidden="1"/>
    </xf>
    <xf numFmtId="0" fontId="54" fillId="35" borderId="0" xfId="0" applyFont="1" applyFill="1" applyAlignment="1" applyProtection="1">
      <alignment horizontal="center" vertical="center"/>
      <protection hidden="1" locked="0"/>
    </xf>
    <xf numFmtId="0" fontId="3" fillId="34" borderId="15" xfId="0" applyFont="1" applyFill="1" applyBorder="1" applyAlignment="1" applyProtection="1">
      <alignment horizontal="center" vertical="center" wrapText="1"/>
      <protection hidden="1" locked="0"/>
    </xf>
    <xf numFmtId="0" fontId="56" fillId="0" borderId="16" xfId="0" applyFont="1" applyBorder="1" applyAlignment="1">
      <alignment vertical="center" wrapText="1"/>
    </xf>
    <xf numFmtId="0" fontId="56" fillId="0" borderId="17" xfId="0" applyFont="1" applyBorder="1" applyAlignment="1">
      <alignmen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7" fillId="33" borderId="13" xfId="0" applyFont="1" applyFill="1" applyBorder="1" applyAlignment="1" applyProtection="1">
      <alignment horizontal="right" vertical="center"/>
      <protection hidden="1"/>
    </xf>
    <xf numFmtId="0" fontId="52" fillId="34" borderId="0" xfId="0" applyFont="1" applyFill="1" applyAlignment="1" applyProtection="1">
      <alignment horizontal="center" vertical="center"/>
      <protection hidden="1"/>
    </xf>
    <xf numFmtId="0" fontId="52" fillId="34" borderId="0" xfId="0" applyFont="1" applyFill="1" applyAlignment="1" applyProtection="1">
      <alignment horizontal="center" vertical="center"/>
      <protection hidden="1"/>
    </xf>
    <xf numFmtId="0" fontId="52" fillId="34" borderId="0" xfId="0" applyFont="1" applyFill="1" applyAlignment="1" applyProtection="1">
      <alignment horizontal="left" vertical="center"/>
      <protection hidden="1"/>
    </xf>
    <xf numFmtId="0" fontId="54" fillId="35" borderId="14" xfId="0" applyFont="1" applyFill="1" applyBorder="1" applyAlignment="1" applyProtection="1">
      <alignment horizontal="right" vertical="center"/>
      <protection hidden="1" locked="0"/>
    </xf>
    <xf numFmtId="0" fontId="58" fillId="36" borderId="22" xfId="0" applyFont="1" applyFill="1" applyBorder="1" applyAlignment="1" applyProtection="1">
      <alignment horizontal="center" vertical="center" wrapText="1"/>
      <protection hidden="1"/>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15" fontId="60" fillId="0" borderId="0" xfId="0" applyNumberFormat="1" applyFont="1" applyFill="1" applyBorder="1" applyAlignment="1" applyProtection="1">
      <alignment horizontal="center" vertical="center" wrapText="1"/>
      <protection locked="0"/>
    </xf>
    <xf numFmtId="10" fontId="60" fillId="0" borderId="0" xfId="55" applyNumberFormat="1" applyFont="1" applyFill="1" applyBorder="1" applyAlignment="1" applyProtection="1">
      <alignment horizontal="center" vertical="center" wrapText="1"/>
      <protection locked="0"/>
    </xf>
    <xf numFmtId="190" fontId="61" fillId="8" borderId="23" xfId="49" applyNumberFormat="1" applyFont="1" applyFill="1" applyBorder="1" applyAlignment="1" applyProtection="1">
      <alignment horizontal="center" vertical="center"/>
      <protection hidden="1"/>
    </xf>
    <xf numFmtId="190" fontId="61" fillId="8" borderId="23" xfId="49" applyNumberFormat="1" applyFont="1" applyFill="1" applyBorder="1" applyAlignment="1" applyProtection="1">
      <alignment horizontal="center" vertical="center"/>
      <protection locked="0"/>
    </xf>
    <xf numFmtId="0" fontId="60" fillId="0" borderId="24" xfId="0" applyFont="1" applyBorder="1" applyAlignment="1" applyProtection="1">
      <alignment horizontal="center" vertical="center" wrapText="1"/>
      <protection hidden="1" locked="0"/>
    </xf>
    <xf numFmtId="0" fontId="60" fillId="0" borderId="0" xfId="0" applyFont="1" applyBorder="1" applyAlignment="1" applyProtection="1">
      <alignment horizontal="center" vertical="center" wrapText="1"/>
      <protection hidden="1" locked="0"/>
    </xf>
    <xf numFmtId="0" fontId="60" fillId="0" borderId="0" xfId="0" applyFont="1" applyBorder="1" applyAlignment="1" applyProtection="1">
      <alignment horizontal="center" vertical="center" wrapText="1"/>
      <protection hidden="1"/>
    </xf>
    <xf numFmtId="0" fontId="60" fillId="0" borderId="12" xfId="0" applyFont="1" applyBorder="1" applyAlignment="1" applyProtection="1">
      <alignment horizontal="center" vertical="center" wrapText="1"/>
      <protection hidden="1"/>
    </xf>
    <xf numFmtId="9" fontId="39" fillId="37" borderId="25" xfId="55" applyFont="1" applyFill="1" applyBorder="1" applyAlignment="1" applyProtection="1">
      <alignment horizontal="center" vertical="center" wrapText="1"/>
      <protection hidden="1"/>
    </xf>
    <xf numFmtId="0" fontId="60" fillId="0" borderId="26" xfId="0" applyFont="1" applyFill="1" applyBorder="1" applyAlignment="1" applyProtection="1">
      <alignment horizontal="left" vertical="center" wrapText="1"/>
      <protection hidden="1" locked="0"/>
    </xf>
    <xf numFmtId="0" fontId="62" fillId="0" borderId="27" xfId="0" applyFont="1" applyFill="1" applyBorder="1" applyAlignment="1">
      <alignment vertical="center"/>
    </xf>
    <xf numFmtId="15" fontId="55" fillId="0" borderId="27" xfId="0" applyNumberFormat="1" applyFont="1" applyFill="1" applyBorder="1" applyAlignment="1" applyProtection="1">
      <alignment horizontal="center" vertical="center" wrapText="1"/>
      <protection locked="0"/>
    </xf>
    <xf numFmtId="10" fontId="55" fillId="0" borderId="27" xfId="55" applyNumberFormat="1" applyFont="1" applyFill="1" applyBorder="1" applyAlignment="1" applyProtection="1">
      <alignment horizontal="center" vertical="center" wrapText="1"/>
      <protection locked="0"/>
    </xf>
    <xf numFmtId="199" fontId="55" fillId="0" borderId="27" xfId="49" applyNumberFormat="1" applyFont="1" applyFill="1" applyBorder="1" applyAlignment="1" applyProtection="1">
      <alignment horizontal="center" vertical="center" wrapText="1"/>
      <protection locked="0"/>
    </xf>
    <xf numFmtId="190" fontId="55" fillId="8" borderId="27" xfId="49" applyNumberFormat="1" applyFont="1" applyFill="1" applyBorder="1" applyAlignment="1" applyProtection="1">
      <alignment horizontal="center" vertical="center" wrapText="1"/>
      <protection locked="0"/>
    </xf>
    <xf numFmtId="191" fontId="55" fillId="0" borderId="27" xfId="49" applyFont="1" applyFill="1" applyBorder="1" applyAlignment="1" applyProtection="1">
      <alignment horizontal="center" vertical="center" wrapText="1"/>
      <protection locked="0"/>
    </xf>
    <xf numFmtId="190" fontId="55" fillId="37" borderId="27" xfId="49" applyNumberFormat="1" applyFont="1" applyFill="1" applyBorder="1" applyAlignment="1" applyProtection="1">
      <alignment horizontal="center" vertical="center" wrapText="1"/>
      <protection hidden="1"/>
    </xf>
    <xf numFmtId="192" fontId="55" fillId="37" borderId="27" xfId="55" applyNumberFormat="1" applyFont="1" applyFill="1" applyBorder="1" applyAlignment="1" applyProtection="1">
      <alignment horizontal="center" vertical="center" wrapText="1"/>
      <protection hidden="1"/>
    </xf>
    <xf numFmtId="9" fontId="55" fillId="37" borderId="27" xfId="55" applyFont="1" applyFill="1" applyBorder="1" applyAlignment="1" applyProtection="1">
      <alignment horizontal="center" vertical="center" wrapText="1"/>
      <protection hidden="1"/>
    </xf>
    <xf numFmtId="199" fontId="55" fillId="8" borderId="27" xfId="49" applyNumberFormat="1" applyFont="1" applyFill="1" applyBorder="1" applyAlignment="1" applyProtection="1">
      <alignment horizontal="center" vertical="center" wrapText="1"/>
      <protection locked="0"/>
    </xf>
    <xf numFmtId="193" fontId="55" fillId="37" borderId="27" xfId="49" applyNumberFormat="1" applyFont="1" applyFill="1" applyBorder="1" applyAlignment="1" applyProtection="1">
      <alignment horizontal="center" vertical="center" wrapText="1"/>
      <protection hidden="1"/>
    </xf>
    <xf numFmtId="0" fontId="55" fillId="0" borderId="27" xfId="0" applyFont="1" applyFill="1" applyBorder="1" applyAlignment="1" applyProtection="1">
      <alignment horizontal="left" vertical="center" wrapText="1"/>
      <protection hidden="1" locked="0"/>
    </xf>
    <xf numFmtId="0" fontId="62" fillId="0" borderId="28" xfId="0" applyFont="1" applyFill="1" applyBorder="1" applyAlignment="1">
      <alignment horizontal="center" vertical="center"/>
    </xf>
    <xf numFmtId="0" fontId="62" fillId="0" borderId="29" xfId="0" applyFont="1" applyFill="1" applyBorder="1" applyAlignment="1">
      <alignment vertical="center"/>
    </xf>
    <xf numFmtId="15" fontId="55" fillId="0" borderId="29" xfId="0" applyNumberFormat="1" applyFont="1" applyFill="1" applyBorder="1" applyAlignment="1" applyProtection="1">
      <alignment horizontal="center" vertical="center" wrapText="1"/>
      <protection locked="0"/>
    </xf>
    <xf numFmtId="10" fontId="55" fillId="0" borderId="29" xfId="55" applyNumberFormat="1" applyFont="1" applyFill="1" applyBorder="1" applyAlignment="1" applyProtection="1">
      <alignment horizontal="center" vertical="center" wrapText="1"/>
      <protection locked="0"/>
    </xf>
    <xf numFmtId="199" fontId="55" fillId="0" borderId="29" xfId="49" applyNumberFormat="1" applyFont="1" applyFill="1" applyBorder="1" applyAlignment="1" applyProtection="1">
      <alignment horizontal="center" vertical="center" wrapText="1"/>
      <protection locked="0"/>
    </xf>
    <xf numFmtId="190" fontId="55" fillId="8" borderId="29" xfId="49" applyNumberFormat="1" applyFont="1" applyFill="1" applyBorder="1" applyAlignment="1" applyProtection="1">
      <alignment horizontal="center" vertical="center" wrapText="1"/>
      <protection locked="0"/>
    </xf>
    <xf numFmtId="191" fontId="55" fillId="0" borderId="29" xfId="49" applyFont="1" applyFill="1" applyBorder="1" applyAlignment="1" applyProtection="1">
      <alignment horizontal="center" vertical="center" wrapText="1"/>
      <protection locked="0"/>
    </xf>
    <xf numFmtId="190" fontId="55" fillId="37" borderId="29" xfId="49" applyNumberFormat="1" applyFont="1" applyFill="1" applyBorder="1" applyAlignment="1" applyProtection="1">
      <alignment horizontal="center" vertical="center" wrapText="1"/>
      <protection hidden="1"/>
    </xf>
    <xf numFmtId="192" fontId="55" fillId="37" borderId="29" xfId="55" applyNumberFormat="1" applyFont="1" applyFill="1" applyBorder="1" applyAlignment="1" applyProtection="1">
      <alignment horizontal="center" vertical="center" wrapText="1"/>
      <protection hidden="1"/>
    </xf>
    <xf numFmtId="9" fontId="55" fillId="37" borderId="29" xfId="55" applyFont="1" applyFill="1" applyBorder="1" applyAlignment="1" applyProtection="1">
      <alignment horizontal="center" vertical="center" wrapText="1"/>
      <protection hidden="1"/>
    </xf>
    <xf numFmtId="199" fontId="55" fillId="8" borderId="29" xfId="49" applyNumberFormat="1" applyFont="1" applyFill="1" applyBorder="1" applyAlignment="1" applyProtection="1">
      <alignment horizontal="center" vertical="center" wrapText="1"/>
      <protection locked="0"/>
    </xf>
    <xf numFmtId="193" fontId="55" fillId="37" borderId="29" xfId="49" applyNumberFormat="1" applyFont="1" applyFill="1" applyBorder="1" applyAlignment="1" applyProtection="1">
      <alignment horizontal="center" vertical="center" wrapText="1"/>
      <protection hidden="1"/>
    </xf>
    <xf numFmtId="0" fontId="55" fillId="0" borderId="29" xfId="0" applyFont="1" applyFill="1" applyBorder="1" applyAlignment="1" applyProtection="1">
      <alignment horizontal="left" vertical="center" wrapText="1"/>
      <protection hidden="1" locked="0"/>
    </xf>
    <xf numFmtId="0" fontId="55" fillId="0" borderId="30" xfId="0" applyFont="1" applyFill="1" applyBorder="1" applyAlignment="1" applyProtection="1">
      <alignment horizontal="left" vertical="center" wrapText="1"/>
      <protection hidden="1" locked="0"/>
    </xf>
    <xf numFmtId="0" fontId="62" fillId="0" borderId="31" xfId="0" applyFont="1" applyFill="1" applyBorder="1" applyAlignment="1">
      <alignment horizontal="center" vertical="center"/>
    </xf>
    <xf numFmtId="0" fontId="55" fillId="0" borderId="32" xfId="0" applyFont="1" applyFill="1" applyBorder="1" applyAlignment="1" applyProtection="1">
      <alignment horizontal="left" vertical="center" wrapText="1"/>
      <protection hidden="1" locked="0"/>
    </xf>
    <xf numFmtId="0" fontId="62" fillId="0" borderId="33" xfId="0" applyFont="1" applyFill="1" applyBorder="1" applyAlignment="1">
      <alignment horizontal="center" vertical="center"/>
    </xf>
    <xf numFmtId="0" fontId="62" fillId="0" borderId="34" xfId="0" applyFont="1" applyFill="1" applyBorder="1" applyAlignment="1">
      <alignment vertical="center"/>
    </xf>
    <xf numFmtId="15" fontId="55" fillId="0" borderId="34" xfId="0" applyNumberFormat="1" applyFont="1" applyFill="1" applyBorder="1" applyAlignment="1" applyProtection="1">
      <alignment horizontal="center" vertical="center" wrapText="1"/>
      <protection locked="0"/>
    </xf>
    <xf numFmtId="10" fontId="55" fillId="0" borderId="34" xfId="55" applyNumberFormat="1" applyFont="1" applyFill="1" applyBorder="1" applyAlignment="1" applyProtection="1">
      <alignment horizontal="center" vertical="center" wrapText="1"/>
      <protection locked="0"/>
    </xf>
    <xf numFmtId="199" fontId="55" fillId="0" borderId="34" xfId="49" applyNumberFormat="1" applyFont="1" applyFill="1" applyBorder="1" applyAlignment="1" applyProtection="1">
      <alignment horizontal="center" vertical="center" wrapText="1"/>
      <protection locked="0"/>
    </xf>
    <xf numFmtId="190" fontId="55" fillId="8" borderId="34" xfId="49" applyNumberFormat="1" applyFont="1" applyFill="1" applyBorder="1" applyAlignment="1" applyProtection="1">
      <alignment horizontal="center" vertical="center" wrapText="1"/>
      <protection locked="0"/>
    </xf>
    <xf numFmtId="191" fontId="55" fillId="0" borderId="34" xfId="49" applyFont="1" applyFill="1" applyBorder="1" applyAlignment="1" applyProtection="1">
      <alignment horizontal="center" vertical="center" wrapText="1"/>
      <protection locked="0"/>
    </xf>
    <xf numFmtId="190" fontId="55" fillId="37" borderId="34" xfId="49" applyNumberFormat="1" applyFont="1" applyFill="1" applyBorder="1" applyAlignment="1" applyProtection="1">
      <alignment horizontal="center" vertical="center" wrapText="1"/>
      <protection hidden="1"/>
    </xf>
    <xf numFmtId="192" fontId="55" fillId="37" borderId="34" xfId="55" applyNumberFormat="1" applyFont="1" applyFill="1" applyBorder="1" applyAlignment="1" applyProtection="1">
      <alignment horizontal="center" vertical="center" wrapText="1"/>
      <protection hidden="1"/>
    </xf>
    <xf numFmtId="9" fontId="55" fillId="37" borderId="34" xfId="55" applyFont="1" applyFill="1" applyBorder="1" applyAlignment="1" applyProtection="1">
      <alignment horizontal="center" vertical="center" wrapText="1"/>
      <protection hidden="1"/>
    </xf>
    <xf numFmtId="199" fontId="55" fillId="8" borderId="34" xfId="49" applyNumberFormat="1" applyFont="1" applyFill="1" applyBorder="1" applyAlignment="1" applyProtection="1">
      <alignment horizontal="center" vertical="center" wrapText="1"/>
      <protection locked="0"/>
    </xf>
    <xf numFmtId="193" fontId="55" fillId="37" borderId="34" xfId="49" applyNumberFormat="1" applyFont="1" applyFill="1" applyBorder="1" applyAlignment="1" applyProtection="1">
      <alignment horizontal="center" vertical="center" wrapText="1"/>
      <protection hidden="1"/>
    </xf>
    <xf numFmtId="0" fontId="55" fillId="0" borderId="34" xfId="0" applyFont="1" applyFill="1" applyBorder="1" applyAlignment="1" applyProtection="1">
      <alignment horizontal="left" vertical="center" wrapText="1"/>
      <protection hidden="1" locked="0"/>
    </xf>
    <xf numFmtId="0" fontId="55" fillId="0" borderId="35" xfId="0" applyFont="1" applyFill="1" applyBorder="1" applyAlignment="1" applyProtection="1">
      <alignment horizontal="left" vertical="center" wrapText="1"/>
      <protection hidden="1" locked="0"/>
    </xf>
    <xf numFmtId="0" fontId="58" fillId="36" borderId="36" xfId="0" applyFont="1" applyFill="1" applyBorder="1" applyAlignment="1" applyProtection="1">
      <alignment horizontal="center" vertical="center" wrapText="1"/>
      <protection hidden="1"/>
    </xf>
    <xf numFmtId="0" fontId="58" fillId="36" borderId="37" xfId="0" applyFont="1" applyFill="1" applyBorder="1" applyAlignment="1" applyProtection="1">
      <alignment horizontal="center" vertical="center" wrapText="1"/>
      <protection hidden="1"/>
    </xf>
    <xf numFmtId="0" fontId="58" fillId="23" borderId="37" xfId="0" applyFont="1" applyFill="1" applyBorder="1" applyAlignment="1" applyProtection="1">
      <alignment horizontal="center" vertical="center" wrapText="1"/>
      <protection hidden="1"/>
    </xf>
    <xf numFmtId="0" fontId="58" fillId="23" borderId="37" xfId="0" applyFont="1" applyFill="1" applyBorder="1" applyAlignment="1" applyProtection="1">
      <alignment horizontal="center" vertical="center" wrapText="1"/>
      <protection/>
    </xf>
    <xf numFmtId="0" fontId="58" fillId="38" borderId="37" xfId="0" applyFont="1" applyFill="1" applyBorder="1" applyAlignment="1" applyProtection="1">
      <alignment horizontal="center" vertical="center" wrapText="1"/>
      <protection hidden="1"/>
    </xf>
    <xf numFmtId="0" fontId="58" fillId="38" borderId="36" xfId="0" applyFont="1" applyFill="1" applyBorder="1" applyAlignment="1" applyProtection="1">
      <alignment horizontal="center" vertical="center" wrapText="1"/>
      <protection hidden="1"/>
    </xf>
    <xf numFmtId="0" fontId="53" fillId="34" borderId="38" xfId="0" applyFont="1" applyFill="1" applyBorder="1" applyAlignment="1" applyProtection="1">
      <alignment vertical="center"/>
      <protection hidden="1"/>
    </xf>
    <xf numFmtId="0" fontId="53" fillId="34" borderId="0" xfId="0" applyFont="1" applyFill="1" applyBorder="1" applyAlignment="1" applyProtection="1">
      <alignment vertical="center"/>
      <protection hidden="1"/>
    </xf>
    <xf numFmtId="0" fontId="53" fillId="34" borderId="39" xfId="0" applyFont="1" applyFill="1" applyBorder="1" applyAlignment="1" applyProtection="1">
      <alignment vertical="center"/>
      <protection hidden="1"/>
    </xf>
    <xf numFmtId="0" fontId="53" fillId="34" borderId="40" xfId="0" applyFont="1" applyFill="1" applyBorder="1" applyAlignment="1" applyProtection="1">
      <alignment vertical="center"/>
      <protection hidden="1"/>
    </xf>
    <xf numFmtId="0" fontId="0" fillId="34" borderId="0" xfId="0" applyFill="1" applyBorder="1" applyAlignment="1">
      <alignment/>
    </xf>
    <xf numFmtId="0" fontId="0" fillId="34" borderId="0" xfId="0" applyFill="1" applyAlignment="1">
      <alignment/>
    </xf>
    <xf numFmtId="0" fontId="58" fillId="36" borderId="41" xfId="0" applyFont="1" applyFill="1" applyBorder="1" applyAlignment="1" applyProtection="1">
      <alignment horizontal="center" vertical="center" wrapText="1"/>
      <protection hidden="1"/>
    </xf>
    <xf numFmtId="0" fontId="58" fillId="36" borderId="42" xfId="0" applyFont="1" applyFill="1" applyBorder="1" applyAlignment="1" applyProtection="1">
      <alignment horizontal="center" vertical="center" wrapText="1"/>
      <protection hidden="1"/>
    </xf>
    <xf numFmtId="0" fontId="62" fillId="0" borderId="34"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27" xfId="0" applyFont="1" applyFill="1" applyBorder="1" applyAlignment="1">
      <alignment horizontal="center" vertical="center"/>
    </xf>
    <xf numFmtId="0" fontId="63" fillId="34" borderId="43" xfId="0" applyFont="1" applyFill="1" applyBorder="1" applyAlignment="1" applyProtection="1">
      <alignment horizontal="center" vertical="center" wrapText="1"/>
      <protection hidden="1"/>
    </xf>
    <xf numFmtId="0" fontId="63" fillId="34" borderId="44" xfId="0" applyFont="1" applyFill="1" applyBorder="1" applyAlignment="1" applyProtection="1">
      <alignment horizontal="center" vertical="center" wrapText="1"/>
      <protection hidden="1"/>
    </xf>
    <xf numFmtId="0" fontId="63" fillId="34" borderId="45" xfId="0" applyFont="1" applyFill="1" applyBorder="1" applyAlignment="1" applyProtection="1">
      <alignment horizontal="center" vertical="center" wrapText="1"/>
      <protection hidden="1"/>
    </xf>
    <xf numFmtId="0" fontId="53" fillId="34" borderId="38" xfId="0" applyFont="1" applyFill="1" applyBorder="1" applyAlignment="1" applyProtection="1">
      <alignment horizontal="center" vertical="center"/>
      <protection hidden="1"/>
    </xf>
    <xf numFmtId="0" fontId="53" fillId="34" borderId="0" xfId="0" applyFont="1" applyFill="1" applyBorder="1" applyAlignment="1" applyProtection="1">
      <alignment horizontal="center" vertical="center"/>
      <protection hidden="1"/>
    </xf>
    <xf numFmtId="0" fontId="53" fillId="34" borderId="46" xfId="0" applyFont="1" applyFill="1" applyBorder="1" applyAlignment="1" applyProtection="1">
      <alignment horizontal="center" vertical="center"/>
      <protection hidden="1"/>
    </xf>
    <xf numFmtId="0" fontId="53" fillId="34" borderId="39" xfId="0" applyFont="1" applyFill="1" applyBorder="1" applyAlignment="1" applyProtection="1">
      <alignment horizontal="center" vertical="center"/>
      <protection hidden="1"/>
    </xf>
    <xf numFmtId="0" fontId="53" fillId="34" borderId="40" xfId="0" applyFont="1" applyFill="1" applyBorder="1" applyAlignment="1" applyProtection="1">
      <alignment horizontal="center" vertical="center"/>
      <protection hidden="1"/>
    </xf>
    <xf numFmtId="0" fontId="53" fillId="34" borderId="47" xfId="0" applyFont="1" applyFill="1" applyBorder="1" applyAlignment="1" applyProtection="1">
      <alignment horizontal="center" vertical="center"/>
      <protection hidden="1"/>
    </xf>
    <xf numFmtId="0" fontId="52" fillId="34" borderId="0" xfId="0" applyFont="1" applyFill="1" applyAlignment="1" applyProtection="1">
      <alignment horizontal="center" vertical="center"/>
      <protection hidden="1"/>
    </xf>
    <xf numFmtId="0" fontId="64" fillId="34" borderId="0" xfId="0" applyFont="1" applyFill="1" applyAlignment="1" applyProtection="1">
      <alignment horizontal="left" vertical="center"/>
      <protection hidden="1"/>
    </xf>
    <xf numFmtId="0" fontId="58" fillId="36" borderId="48" xfId="0" applyFont="1" applyFill="1" applyBorder="1" applyAlignment="1" applyProtection="1">
      <alignment horizontal="center" vertical="center" wrapText="1"/>
      <protection hidden="1"/>
    </xf>
    <xf numFmtId="0" fontId="58" fillId="36" borderId="49" xfId="0" applyFont="1" applyFill="1" applyBorder="1" applyAlignment="1" applyProtection="1">
      <alignment horizontal="center" vertical="center" wrapText="1"/>
      <protection hidden="1"/>
    </xf>
    <xf numFmtId="0" fontId="59" fillId="0" borderId="0" xfId="0" applyFont="1" applyFill="1" applyBorder="1" applyAlignment="1">
      <alignment horizontal="center" vertical="center"/>
    </xf>
    <xf numFmtId="0" fontId="58" fillId="36" borderId="50" xfId="0" applyFont="1" applyFill="1" applyBorder="1" applyAlignment="1" applyProtection="1">
      <alignment horizontal="center" vertical="center" wrapText="1"/>
      <protection hidden="1"/>
    </xf>
    <xf numFmtId="0" fontId="58" fillId="36" borderId="51" xfId="0" applyFont="1" applyFill="1" applyBorder="1" applyAlignment="1" applyProtection="1">
      <alignment horizontal="center" vertical="center" wrapText="1"/>
      <protection hidden="1"/>
    </xf>
    <xf numFmtId="0" fontId="58" fillId="36" borderId="52" xfId="0" applyFont="1" applyFill="1" applyBorder="1" applyAlignment="1" applyProtection="1">
      <alignment horizontal="center" vertical="center"/>
      <protection hidden="1"/>
    </xf>
    <xf numFmtId="0" fontId="58" fillId="36" borderId="53" xfId="0" applyFont="1" applyFill="1" applyBorder="1" applyAlignment="1" applyProtection="1">
      <alignment horizontal="center" vertical="center"/>
      <protection hidden="1"/>
    </xf>
    <xf numFmtId="0" fontId="58" fillId="36" borderId="51" xfId="0" applyFont="1" applyFill="1" applyBorder="1" applyAlignment="1" applyProtection="1">
      <alignment horizontal="center" vertical="center"/>
      <protection hidden="1"/>
    </xf>
    <xf numFmtId="0" fontId="58" fillId="39" borderId="52" xfId="0" applyFont="1" applyFill="1" applyBorder="1" applyAlignment="1" applyProtection="1">
      <alignment horizontal="center" vertical="center" wrapText="1"/>
      <protection hidden="1"/>
    </xf>
    <xf numFmtId="0" fontId="58" fillId="39" borderId="53" xfId="0" applyFont="1" applyFill="1" applyBorder="1" applyAlignment="1" applyProtection="1">
      <alignment horizontal="center" vertical="center" wrapText="1"/>
      <protection hidden="1"/>
    </xf>
    <xf numFmtId="0" fontId="58" fillId="39" borderId="51" xfId="0" applyFont="1" applyFill="1" applyBorder="1" applyAlignment="1" applyProtection="1">
      <alignment horizontal="center" vertical="center" wrapText="1"/>
      <protection hidden="1"/>
    </xf>
    <xf numFmtId="0" fontId="65" fillId="40" borderId="0" xfId="0" applyFont="1" applyFill="1" applyAlignment="1" applyProtection="1">
      <alignment horizontal="center" vertical="center"/>
      <protection hidden="1"/>
    </xf>
    <xf numFmtId="0" fontId="53" fillId="34" borderId="54" xfId="0" applyFont="1" applyFill="1" applyBorder="1" applyAlignment="1" applyProtection="1">
      <alignment horizontal="center" vertical="center"/>
      <protection hidden="1" locked="0"/>
    </xf>
    <xf numFmtId="0" fontId="53" fillId="34" borderId="55" xfId="0" applyFont="1" applyFill="1" applyBorder="1" applyAlignment="1" applyProtection="1">
      <alignment horizontal="center" vertical="center"/>
      <protection hidden="1" locked="0"/>
    </xf>
    <xf numFmtId="14" fontId="53" fillId="34" borderId="55" xfId="0" applyNumberFormat="1" applyFont="1" applyFill="1" applyBorder="1" applyAlignment="1" applyProtection="1">
      <alignment horizontal="center" vertical="center"/>
      <protection hidden="1" locked="0"/>
    </xf>
    <xf numFmtId="0" fontId="58" fillId="36" borderId="41" xfId="0" applyFont="1" applyFill="1" applyBorder="1" applyAlignment="1" applyProtection="1">
      <alignment horizontal="center" vertical="center"/>
      <protection hidden="1"/>
    </xf>
    <xf numFmtId="0" fontId="58" fillId="36" borderId="56" xfId="0" applyFont="1" applyFill="1" applyBorder="1" applyAlignment="1" applyProtection="1">
      <alignment horizontal="center" vertical="center"/>
      <protection hidden="1"/>
    </xf>
    <xf numFmtId="0" fontId="58" fillId="36" borderId="42" xfId="0" applyFont="1" applyFill="1" applyBorder="1" applyAlignment="1" applyProtection="1">
      <alignment horizontal="center" vertical="center"/>
      <protection hidden="1"/>
    </xf>
    <xf numFmtId="0" fontId="58" fillId="36" borderId="57" xfId="0" applyFont="1" applyFill="1" applyBorder="1" applyAlignment="1" applyProtection="1">
      <alignment horizontal="center" vertical="center"/>
      <protection hidden="1"/>
    </xf>
    <xf numFmtId="0" fontId="58" fillId="36" borderId="58" xfId="0" applyFont="1" applyFill="1" applyBorder="1" applyAlignment="1" applyProtection="1">
      <alignment horizontal="center" vertical="center"/>
      <protection hidden="1"/>
    </xf>
    <xf numFmtId="0" fontId="58" fillId="36" borderId="59" xfId="0" applyFont="1" applyFill="1" applyBorder="1" applyAlignment="1" applyProtection="1">
      <alignment horizontal="center" vertical="center"/>
      <protection hidden="1"/>
    </xf>
    <xf numFmtId="0" fontId="63" fillId="34" borderId="60" xfId="0" applyFont="1" applyFill="1" applyBorder="1" applyAlignment="1" applyProtection="1">
      <alignment horizontal="center" vertical="center"/>
      <protection hidden="1"/>
    </xf>
    <xf numFmtId="0" fontId="63" fillId="34" borderId="61" xfId="0" applyFont="1" applyFill="1" applyBorder="1" applyAlignment="1" applyProtection="1">
      <alignment horizontal="center" vertical="center"/>
      <protection hidden="1"/>
    </xf>
    <xf numFmtId="0" fontId="63" fillId="34" borderId="62" xfId="0" applyFont="1" applyFill="1" applyBorder="1" applyAlignment="1" applyProtection="1">
      <alignment horizontal="center" vertical="center"/>
      <protection hidden="1"/>
    </xf>
    <xf numFmtId="0" fontId="58" fillId="36" borderId="63" xfId="0" applyFont="1" applyFill="1" applyBorder="1" applyAlignment="1" applyProtection="1">
      <alignment horizontal="center" vertical="center"/>
      <protection hidden="1"/>
    </xf>
    <xf numFmtId="0" fontId="58" fillId="36" borderId="64" xfId="0" applyFont="1" applyFill="1" applyBorder="1" applyAlignment="1" applyProtection="1">
      <alignment horizontal="center" vertical="center"/>
      <protection hidden="1"/>
    </xf>
    <xf numFmtId="0" fontId="58" fillId="36" borderId="65" xfId="0" applyFont="1" applyFill="1" applyBorder="1" applyAlignment="1" applyProtection="1">
      <alignment horizontal="center" vertical="center" wrapText="1"/>
      <protection hidden="1"/>
    </xf>
    <xf numFmtId="0" fontId="58" fillId="36" borderId="66" xfId="0" applyFont="1" applyFill="1" applyBorder="1" applyAlignment="1" applyProtection="1">
      <alignment horizontal="center" vertical="center" wrapText="1"/>
      <protection hidden="1"/>
    </xf>
    <xf numFmtId="0" fontId="63" fillId="34" borderId="39" xfId="0" applyFont="1" applyFill="1" applyBorder="1" applyAlignment="1" applyProtection="1">
      <alignment horizontal="center" vertical="center" wrapText="1"/>
      <protection hidden="1"/>
    </xf>
    <xf numFmtId="0" fontId="63" fillId="34" borderId="40" xfId="0" applyFont="1" applyFill="1" applyBorder="1" applyAlignment="1" applyProtection="1">
      <alignment horizontal="center" vertical="center" wrapText="1"/>
      <protection hidden="1"/>
    </xf>
    <xf numFmtId="0" fontId="63" fillId="34" borderId="47" xfId="0" applyFont="1" applyFill="1" applyBorder="1" applyAlignment="1" applyProtection="1">
      <alignment horizontal="center" vertical="center" wrapText="1"/>
      <protection hidden="1"/>
    </xf>
    <xf numFmtId="0" fontId="63" fillId="34" borderId="43" xfId="0" applyFont="1" applyFill="1" applyBorder="1" applyAlignment="1" applyProtection="1">
      <alignment horizontal="center" vertical="center"/>
      <protection hidden="1"/>
    </xf>
    <xf numFmtId="0" fontId="63" fillId="34" borderId="44" xfId="0" applyFont="1" applyFill="1" applyBorder="1" applyAlignment="1" applyProtection="1">
      <alignment horizontal="center" vertical="center"/>
      <protection hidden="1"/>
    </xf>
    <xf numFmtId="0" fontId="63" fillId="34" borderId="45" xfId="0" applyFont="1" applyFill="1" applyBorder="1" applyAlignment="1" applyProtection="1">
      <alignment horizontal="center" vertical="center"/>
      <protection hidden="1"/>
    </xf>
    <xf numFmtId="0" fontId="53" fillId="34" borderId="19" xfId="0" applyFont="1" applyFill="1" applyBorder="1" applyAlignment="1" applyProtection="1">
      <alignment horizontal="center" vertical="center"/>
      <protection hidden="1"/>
    </xf>
    <xf numFmtId="0" fontId="53" fillId="34" borderId="55" xfId="0" applyFont="1" applyFill="1" applyBorder="1" applyAlignment="1" applyProtection="1">
      <alignment horizontal="center" vertical="center"/>
      <protection hidden="1"/>
    </xf>
    <xf numFmtId="0" fontId="53" fillId="34" borderId="18" xfId="0" applyFont="1" applyFill="1" applyBorder="1" applyAlignment="1" applyProtection="1">
      <alignment horizontal="center" vertical="center"/>
      <protection hidden="1"/>
    </xf>
    <xf numFmtId="0" fontId="63" fillId="34" borderId="39" xfId="0" applyFont="1" applyFill="1" applyBorder="1" applyAlignment="1" applyProtection="1">
      <alignment horizontal="center" vertical="center"/>
      <protection hidden="1"/>
    </xf>
    <xf numFmtId="0" fontId="63" fillId="34" borderId="40" xfId="0" applyFont="1" applyFill="1" applyBorder="1" applyAlignment="1" applyProtection="1">
      <alignment horizontal="center" vertical="center"/>
      <protection hidden="1"/>
    </xf>
    <xf numFmtId="0" fontId="63" fillId="34" borderId="62" xfId="0" applyFont="1" applyFill="1" applyBorder="1" applyAlignment="1" applyProtection="1">
      <alignment horizontal="center" vertical="center" wrapText="1"/>
      <protection hidden="1"/>
    </xf>
    <xf numFmtId="0" fontId="63" fillId="34" borderId="60" xfId="0"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ables/table1.xml><?xml version="1.0" encoding="utf-8"?>
<table xmlns="http://schemas.openxmlformats.org/spreadsheetml/2006/main" id="1" name="Tabla1" displayName="Tabla1" ref="A1:B27" comment="" totalsRowShown="0">
  <autoFilter ref="A1:B27"/>
  <tableColumns count="2">
    <tableColumn id="1" name="Término"/>
    <tableColumn id="2" name="Descripció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IT87"/>
  <sheetViews>
    <sheetView tabSelected="1" view="pageBreakPreview" zoomScale="52" zoomScaleNormal="73" zoomScaleSheetLayoutView="52" zoomScalePageLayoutView="25" workbookViewId="0" topLeftCell="A1">
      <pane xSplit="3" ySplit="8" topLeftCell="D9" activePane="bottomRight" state="frozen"/>
      <selection pane="topLeft" activeCell="A1" sqref="A1"/>
      <selection pane="topRight" activeCell="D1" sqref="D1"/>
      <selection pane="bottomLeft" activeCell="A9" sqref="A9"/>
      <selection pane="bottomRight" activeCell="I4" sqref="I4"/>
    </sheetView>
  </sheetViews>
  <sheetFormatPr defaultColWidth="0" defaultRowHeight="15"/>
  <cols>
    <col min="1" max="1" width="15.28125" style="2" customWidth="1"/>
    <col min="2" max="2" width="30.28125" style="2" customWidth="1"/>
    <col min="3" max="3" width="27.00390625" style="2" customWidth="1"/>
    <col min="4" max="4" width="39.421875" style="2" customWidth="1"/>
    <col min="5" max="5" width="7.00390625" style="12" customWidth="1"/>
    <col min="6" max="6" width="15.28125" style="2" customWidth="1"/>
    <col min="7" max="7" width="14.140625" style="2" customWidth="1"/>
    <col min="8" max="8" width="18.421875" style="2" customWidth="1"/>
    <col min="9" max="9" width="17.140625" style="2" customWidth="1"/>
    <col min="10" max="10" width="18.57421875" style="2" customWidth="1"/>
    <col min="11" max="11" width="15.57421875" style="2" customWidth="1"/>
    <col min="12" max="12" width="17.421875" style="2" customWidth="1"/>
    <col min="13" max="13" width="14.421875" style="2" customWidth="1"/>
    <col min="14" max="14" width="17.421875" style="2" customWidth="1"/>
    <col min="15" max="15" width="18.28125" style="2" customWidth="1"/>
    <col min="16" max="16" width="16.57421875" style="2" customWidth="1"/>
    <col min="17" max="17" width="15.8515625" style="2" customWidth="1"/>
    <col min="18" max="18" width="16.140625" style="2" customWidth="1"/>
    <col min="19" max="19" width="14.57421875" style="2" customWidth="1"/>
    <col min="20" max="20" width="15.00390625" style="2" customWidth="1"/>
    <col min="21" max="21" width="14.00390625" style="2" customWidth="1"/>
    <col min="22" max="22" width="13.7109375" style="2" customWidth="1"/>
    <col min="23" max="23" width="44.7109375" style="2" customWidth="1"/>
    <col min="24" max="24" width="22.57421875" style="2" customWidth="1"/>
    <col min="25" max="25" width="55.421875" style="13" hidden="1" customWidth="1"/>
    <col min="26" max="26" width="30.7109375" style="2" hidden="1" customWidth="1"/>
    <col min="27" max="27" width="4.7109375" style="2" hidden="1" customWidth="1"/>
    <col min="28" max="28" width="9.140625" style="2" hidden="1" customWidth="1"/>
    <col min="29" max="29" width="2.8515625" style="2" hidden="1" customWidth="1"/>
    <col min="30" max="30" width="10.140625" style="2" hidden="1" customWidth="1"/>
    <col min="31" max="31" width="4.421875" style="2" hidden="1" customWidth="1"/>
    <col min="32" max="32" width="6.8515625" style="2" hidden="1" customWidth="1"/>
    <col min="33" max="37" width="47.140625" style="2" hidden="1" customWidth="1"/>
    <col min="38" max="38" width="0" style="2" hidden="1" customWidth="1"/>
    <col min="39" max="16384" width="0" style="2" hidden="1" customWidth="1"/>
  </cols>
  <sheetData>
    <row r="1" spans="1:26" s="1" customFormat="1" ht="17.25" customHeight="1" thickBot="1">
      <c r="A1" s="23"/>
      <c r="B1" s="23"/>
      <c r="C1" s="23"/>
      <c r="D1" s="23"/>
      <c r="E1" s="23"/>
      <c r="F1" s="23"/>
      <c r="G1" s="23"/>
      <c r="H1" s="23"/>
      <c r="I1" s="23"/>
      <c r="J1" s="23"/>
      <c r="K1" s="23"/>
      <c r="L1" s="23"/>
      <c r="M1" s="23"/>
      <c r="N1" s="23"/>
      <c r="O1" s="23"/>
      <c r="P1" s="23"/>
      <c r="Q1" s="23"/>
      <c r="R1" s="22"/>
      <c r="S1" s="22"/>
      <c r="T1" s="22"/>
      <c r="U1" s="22"/>
      <c r="V1" s="22"/>
      <c r="W1" s="22"/>
      <c r="Z1" s="1" t="s">
        <v>70</v>
      </c>
    </row>
    <row r="2" spans="1:26" ht="39" customHeight="1" thickBot="1" thickTop="1">
      <c r="A2" s="141" t="s">
        <v>88</v>
      </c>
      <c r="B2" s="141"/>
      <c r="C2" s="141"/>
      <c r="D2" s="141"/>
      <c r="E2" s="141"/>
      <c r="F2" s="31"/>
      <c r="G2" s="31"/>
      <c r="H2" s="31"/>
      <c r="I2" s="31"/>
      <c r="J2" s="31"/>
      <c r="K2" s="31"/>
      <c r="L2" s="31"/>
      <c r="M2" s="31"/>
      <c r="N2" s="31"/>
      <c r="O2" s="31"/>
      <c r="P2" s="31"/>
      <c r="Q2" s="31"/>
      <c r="R2" s="18"/>
      <c r="S2" s="18"/>
      <c r="T2" s="18"/>
      <c r="U2" s="128"/>
      <c r="V2" s="128"/>
      <c r="W2" s="42" t="s">
        <v>104</v>
      </c>
      <c r="X2" s="11"/>
      <c r="Y2" s="14"/>
      <c r="Z2" s="1" t="s">
        <v>71</v>
      </c>
    </row>
    <row r="3" spans="1:26" ht="27" customHeight="1" thickBot="1" thickTop="1">
      <c r="A3" s="129" t="s">
        <v>86</v>
      </c>
      <c r="B3" s="129"/>
      <c r="C3" s="142"/>
      <c r="D3" s="142"/>
      <c r="E3" s="24"/>
      <c r="F3" s="19"/>
      <c r="G3" s="19"/>
      <c r="H3" s="19"/>
      <c r="I3" s="19"/>
      <c r="J3" s="19"/>
      <c r="K3" s="20"/>
      <c r="L3" s="18"/>
      <c r="M3" s="19"/>
      <c r="N3" s="19"/>
      <c r="O3" s="18"/>
      <c r="P3" s="18"/>
      <c r="Q3" s="18"/>
      <c r="R3" s="18"/>
      <c r="S3" s="18"/>
      <c r="T3" s="18"/>
      <c r="U3" s="19"/>
      <c r="V3" s="19"/>
      <c r="W3" s="19"/>
      <c r="X3" s="19"/>
      <c r="Y3" s="3"/>
      <c r="Z3" s="1" t="s">
        <v>2</v>
      </c>
    </row>
    <row r="4" spans="1:25" ht="24" customHeight="1" thickBot="1">
      <c r="A4" s="129" t="s">
        <v>97</v>
      </c>
      <c r="B4" s="129"/>
      <c r="C4" s="143"/>
      <c r="D4" s="143"/>
      <c r="E4" s="24"/>
      <c r="F4" s="19"/>
      <c r="G4" s="25"/>
      <c r="H4" s="26" t="s">
        <v>1</v>
      </c>
      <c r="I4" s="33" t="s">
        <v>70</v>
      </c>
      <c r="J4" s="18"/>
      <c r="K4" s="27" t="s">
        <v>3</v>
      </c>
      <c r="L4" s="33" t="s">
        <v>70</v>
      </c>
      <c r="M4" s="18"/>
      <c r="N4" s="18"/>
      <c r="O4" s="27" t="s">
        <v>4</v>
      </c>
      <c r="P4" s="28"/>
      <c r="Q4" s="18"/>
      <c r="R4" s="18"/>
      <c r="S4" s="18"/>
      <c r="T4" s="18"/>
      <c r="U4" s="18"/>
      <c r="V4" s="18"/>
      <c r="W4" s="46" t="s">
        <v>105</v>
      </c>
      <c r="X4" s="29" t="s">
        <v>5</v>
      </c>
      <c r="Y4" s="15"/>
    </row>
    <row r="5" spans="1:26" ht="24" customHeight="1">
      <c r="A5" s="129" t="s">
        <v>87</v>
      </c>
      <c r="B5" s="129"/>
      <c r="C5" s="144"/>
      <c r="D5" s="143"/>
      <c r="E5" s="24"/>
      <c r="F5" s="19"/>
      <c r="G5" s="25"/>
      <c r="H5" s="25"/>
      <c r="I5" s="25"/>
      <c r="J5" s="25"/>
      <c r="K5" s="30"/>
      <c r="L5" s="25"/>
      <c r="M5" s="31"/>
      <c r="N5" s="31"/>
      <c r="O5" s="18"/>
      <c r="P5" s="18"/>
      <c r="Q5" s="18"/>
      <c r="R5" s="18"/>
      <c r="S5" s="18"/>
      <c r="T5" s="18"/>
      <c r="U5" s="32"/>
      <c r="V5" s="27"/>
      <c r="W5" s="32"/>
      <c r="X5" s="27"/>
      <c r="Y5" s="4"/>
      <c r="Z5" s="4"/>
    </row>
    <row r="6" spans="1:26" ht="18" thickBot="1">
      <c r="A6" s="19"/>
      <c r="B6" s="19"/>
      <c r="C6" s="19"/>
      <c r="D6" s="19"/>
      <c r="E6" s="19"/>
      <c r="F6" s="19"/>
      <c r="G6" s="19"/>
      <c r="H6" s="19"/>
      <c r="I6" s="19"/>
      <c r="J6" s="19"/>
      <c r="K6" s="19"/>
      <c r="L6" s="19"/>
      <c r="M6" s="19"/>
      <c r="N6" s="19"/>
      <c r="O6" s="18"/>
      <c r="P6" s="18"/>
      <c r="Q6" s="19"/>
      <c r="R6" s="19"/>
      <c r="S6" s="19"/>
      <c r="T6" s="19"/>
      <c r="U6" s="19"/>
      <c r="V6" s="19"/>
      <c r="W6" s="19"/>
      <c r="X6" s="19"/>
      <c r="Y6" s="3"/>
      <c r="Z6" s="3"/>
    </row>
    <row r="7" spans="1:26" s="5" customFormat="1" ht="32.25" customHeight="1" thickBot="1">
      <c r="A7" s="154" t="s">
        <v>7</v>
      </c>
      <c r="B7" s="145" t="s">
        <v>8</v>
      </c>
      <c r="C7" s="146"/>
      <c r="D7" s="149" t="s">
        <v>9</v>
      </c>
      <c r="E7" s="130" t="s">
        <v>10</v>
      </c>
      <c r="F7" s="133" t="s">
        <v>11</v>
      </c>
      <c r="G7" s="134"/>
      <c r="H7" s="135" t="s">
        <v>12</v>
      </c>
      <c r="I7" s="136"/>
      <c r="J7" s="136"/>
      <c r="K7" s="136"/>
      <c r="L7" s="136"/>
      <c r="M7" s="137"/>
      <c r="N7" s="138" t="s">
        <v>109</v>
      </c>
      <c r="O7" s="139"/>
      <c r="P7" s="140"/>
      <c r="Q7" s="135" t="s">
        <v>13</v>
      </c>
      <c r="R7" s="136"/>
      <c r="S7" s="136"/>
      <c r="T7" s="136"/>
      <c r="U7" s="136"/>
      <c r="V7" s="137"/>
      <c r="W7" s="114" t="s">
        <v>111</v>
      </c>
      <c r="X7" s="156" t="s">
        <v>14</v>
      </c>
      <c r="Y7" s="16"/>
      <c r="Z7" s="8"/>
    </row>
    <row r="8" spans="1:254" s="6" customFormat="1" ht="58.5" customHeight="1" thickBot="1">
      <c r="A8" s="155"/>
      <c r="B8" s="147"/>
      <c r="C8" s="148"/>
      <c r="D8" s="150"/>
      <c r="E8" s="131"/>
      <c r="F8" s="47" t="s">
        <v>15</v>
      </c>
      <c r="G8" s="102" t="s">
        <v>16</v>
      </c>
      <c r="H8" s="103" t="s">
        <v>17</v>
      </c>
      <c r="I8" s="103" t="s">
        <v>106</v>
      </c>
      <c r="J8" s="103" t="s">
        <v>19</v>
      </c>
      <c r="K8" s="103" t="s">
        <v>20</v>
      </c>
      <c r="L8" s="103" t="s">
        <v>85</v>
      </c>
      <c r="M8" s="103" t="s">
        <v>22</v>
      </c>
      <c r="N8" s="103" t="s">
        <v>84</v>
      </c>
      <c r="O8" s="103" t="s">
        <v>107</v>
      </c>
      <c r="P8" s="103" t="s">
        <v>16</v>
      </c>
      <c r="Q8" s="103" t="s">
        <v>17</v>
      </c>
      <c r="R8" s="103" t="s">
        <v>18</v>
      </c>
      <c r="S8" s="104" t="s">
        <v>19</v>
      </c>
      <c r="T8" s="105" t="s">
        <v>20</v>
      </c>
      <c r="U8" s="106" t="s">
        <v>21</v>
      </c>
      <c r="V8" s="107" t="s">
        <v>22</v>
      </c>
      <c r="W8" s="115"/>
      <c r="X8" s="157"/>
      <c r="Y8" s="16"/>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row>
    <row r="9" spans="1:26" s="9" customFormat="1" ht="84" customHeight="1">
      <c r="A9" s="72"/>
      <c r="B9" s="117"/>
      <c r="C9" s="117"/>
      <c r="D9" s="73"/>
      <c r="E9" s="73"/>
      <c r="F9" s="74"/>
      <c r="G9" s="75"/>
      <c r="H9" s="76"/>
      <c r="I9" s="63"/>
      <c r="J9" s="77">
        <f>+H9*1.46+I9</f>
        <v>0</v>
      </c>
      <c r="K9" s="78"/>
      <c r="L9" s="79">
        <f>+(K9*168-J9)</f>
        <v>0</v>
      </c>
      <c r="M9" s="80" t="e">
        <f>+L9/(K9*168)</f>
        <v>#DIV/0!</v>
      </c>
      <c r="N9" s="76"/>
      <c r="O9" s="76"/>
      <c r="P9" s="81">
        <f>_xlfn.IFERROR((N9+O9)/(H9+I9),"")</f>
      </c>
      <c r="Q9" s="82">
        <f aca="true" t="shared" si="0" ref="Q9:R11">IF(N9="","",+H9+N9)</f>
      </c>
      <c r="R9" s="82">
        <f t="shared" si="0"/>
      </c>
      <c r="S9" s="77" t="e">
        <f>+Q9*1.46+R9</f>
        <v>#VALUE!</v>
      </c>
      <c r="T9" s="78"/>
      <c r="U9" s="83" t="e">
        <f>+T9*168-S9</f>
        <v>#VALUE!</v>
      </c>
      <c r="V9" s="80" t="e">
        <f>+U9/(T9*168)</f>
        <v>#VALUE!</v>
      </c>
      <c r="W9" s="84"/>
      <c r="X9" s="85" t="s">
        <v>80</v>
      </c>
      <c r="Y9" s="17"/>
      <c r="Z9" s="10"/>
    </row>
    <row r="10" spans="1:26" s="9" customFormat="1" ht="84" customHeight="1">
      <c r="A10" s="86"/>
      <c r="B10" s="118"/>
      <c r="C10" s="118"/>
      <c r="D10" s="60"/>
      <c r="E10" s="60"/>
      <c r="F10" s="61"/>
      <c r="G10" s="62"/>
      <c r="H10" s="63"/>
      <c r="I10" s="63"/>
      <c r="J10" s="64">
        <f>+H10*1.46+I10</f>
        <v>0</v>
      </c>
      <c r="K10" s="65"/>
      <c r="L10" s="66">
        <f>+(K10*168-J10)</f>
        <v>0</v>
      </c>
      <c r="M10" s="67" t="e">
        <f>+L10/(K10*168)</f>
        <v>#DIV/0!</v>
      </c>
      <c r="N10" s="63"/>
      <c r="O10" s="63"/>
      <c r="P10" s="68">
        <f>_xlfn.IFERROR((N10+O10)/(H10+I10),"")</f>
      </c>
      <c r="Q10" s="66">
        <f t="shared" si="0"/>
      </c>
      <c r="R10" s="69">
        <f t="shared" si="0"/>
      </c>
      <c r="S10" s="64" t="e">
        <f>+Q10*1.46+R10</f>
        <v>#VALUE!</v>
      </c>
      <c r="T10" s="65"/>
      <c r="U10" s="70" t="e">
        <f>+T10*168-S10</f>
        <v>#VALUE!</v>
      </c>
      <c r="V10" s="67" t="e">
        <f>+U10/(T10*168)</f>
        <v>#VALUE!</v>
      </c>
      <c r="W10" s="71"/>
      <c r="X10" s="87" t="s">
        <v>80</v>
      </c>
      <c r="Y10" s="17"/>
      <c r="Z10" s="10"/>
    </row>
    <row r="11" spans="1:26" s="9" customFormat="1" ht="84" customHeight="1" thickBot="1">
      <c r="A11" s="88"/>
      <c r="B11" s="116"/>
      <c r="C11" s="116"/>
      <c r="D11" s="89"/>
      <c r="E11" s="89"/>
      <c r="F11" s="90"/>
      <c r="G11" s="91"/>
      <c r="H11" s="92"/>
      <c r="I11" s="92"/>
      <c r="J11" s="93">
        <f>+H11*1.46+I11</f>
        <v>0</v>
      </c>
      <c r="K11" s="94"/>
      <c r="L11" s="95">
        <f>+(K11*168-J11)</f>
        <v>0</v>
      </c>
      <c r="M11" s="96" t="e">
        <f>+L11/(K11*168)</f>
        <v>#DIV/0!</v>
      </c>
      <c r="N11" s="92"/>
      <c r="O11" s="92"/>
      <c r="P11" s="97">
        <f>_xlfn.IFERROR((N11+O11)/(H11+I11),"")</f>
      </c>
      <c r="Q11" s="95">
        <f t="shared" si="0"/>
      </c>
      <c r="R11" s="98">
        <f t="shared" si="0"/>
      </c>
      <c r="S11" s="93" t="e">
        <f>+Q11*1.46+R11</f>
        <v>#VALUE!</v>
      </c>
      <c r="T11" s="94"/>
      <c r="U11" s="99" t="e">
        <f>+T11*168-S11</f>
        <v>#VALUE!</v>
      </c>
      <c r="V11" s="96" t="e">
        <f>+U11/(T11*168)</f>
        <v>#VALUE!</v>
      </c>
      <c r="W11" s="100"/>
      <c r="X11" s="101" t="s">
        <v>80</v>
      </c>
      <c r="Y11" s="17"/>
      <c r="Z11" s="10"/>
    </row>
    <row r="12" spans="1:26" s="57" customFormat="1" ht="20.25" thickBot="1">
      <c r="A12" s="48"/>
      <c r="B12" s="132"/>
      <c r="C12" s="132"/>
      <c r="D12" s="49"/>
      <c r="E12" s="49"/>
      <c r="F12" s="50"/>
      <c r="G12" s="51"/>
      <c r="H12" s="52">
        <f>SUM(H9:H11)</f>
        <v>0</v>
      </c>
      <c r="I12" s="52">
        <f>SUM(I9:I11)</f>
        <v>0</v>
      </c>
      <c r="J12" s="52">
        <f>+H12*1.46+I12</f>
        <v>0</v>
      </c>
      <c r="K12" s="52">
        <f>SUM(K9:K11)</f>
        <v>0</v>
      </c>
      <c r="L12" s="52">
        <f>+(K12*168-J12)</f>
        <v>0</v>
      </c>
      <c r="M12" s="52" t="e">
        <f>+L12/(K12*168)</f>
        <v>#DIV/0!</v>
      </c>
      <c r="N12" s="52">
        <f>SUM(N9:N11)</f>
        <v>0</v>
      </c>
      <c r="O12" s="52">
        <f>SUM(O9:O11)</f>
        <v>0</v>
      </c>
      <c r="P12" s="58">
        <f>_xlfn.IFERROR((N12+O12)/(H12+I12),"")</f>
      </c>
      <c r="Q12" s="52">
        <f>SUM(Q9:Q11)</f>
        <v>0</v>
      </c>
      <c r="R12" s="52">
        <f>SUM(R9:R11)</f>
        <v>0</v>
      </c>
      <c r="S12" s="52">
        <f>+Q12*1.46+R12</f>
        <v>0</v>
      </c>
      <c r="T12" s="53">
        <f>SUM(T9:T11)</f>
        <v>0</v>
      </c>
      <c r="U12" s="53">
        <f>+T12*168-S12</f>
        <v>0</v>
      </c>
      <c r="V12" s="53" t="e">
        <f>+U12/(T12*168)</f>
        <v>#DIV/0!</v>
      </c>
      <c r="W12" s="59"/>
      <c r="X12" s="54"/>
      <c r="Y12" s="55"/>
      <c r="Z12" s="56"/>
    </row>
    <row r="13" spans="1:26" ht="18" thickTop="1">
      <c r="A13" s="19"/>
      <c r="B13" s="19"/>
      <c r="C13" s="19"/>
      <c r="D13" s="19"/>
      <c r="E13" s="19"/>
      <c r="F13" s="19"/>
      <c r="G13" s="19"/>
      <c r="H13" s="19"/>
      <c r="I13" s="19"/>
      <c r="J13" s="19"/>
      <c r="K13" s="19"/>
      <c r="L13" s="19"/>
      <c r="M13" s="19"/>
      <c r="N13" s="19"/>
      <c r="O13" s="19"/>
      <c r="P13" s="19"/>
      <c r="Q13" s="19"/>
      <c r="R13" s="19"/>
      <c r="S13" s="19"/>
      <c r="T13" s="19"/>
      <c r="U13" s="19"/>
      <c r="V13" s="19"/>
      <c r="W13" s="19"/>
      <c r="X13" s="19"/>
      <c r="Y13" s="3"/>
      <c r="Z13" s="3"/>
    </row>
    <row r="14" spans="1:26" ht="17.25">
      <c r="A14" s="164" t="s">
        <v>110</v>
      </c>
      <c r="B14" s="165"/>
      <c r="C14" s="165"/>
      <c r="D14" s="165"/>
      <c r="E14" s="165"/>
      <c r="F14" s="165"/>
      <c r="G14" s="166"/>
      <c r="H14" s="19"/>
      <c r="I14" s="19"/>
      <c r="J14" s="19"/>
      <c r="K14" s="19"/>
      <c r="L14" s="19"/>
      <c r="M14" s="19"/>
      <c r="N14" s="19"/>
      <c r="O14" s="19"/>
      <c r="P14" s="19"/>
      <c r="Q14" s="19"/>
      <c r="R14" s="19"/>
      <c r="S14" s="19"/>
      <c r="T14" s="19"/>
      <c r="U14" s="19"/>
      <c r="V14" s="19"/>
      <c r="W14" s="19"/>
      <c r="X14" s="19"/>
      <c r="Y14" s="3"/>
      <c r="Z14" s="3"/>
    </row>
    <row r="15" spans="1:26" ht="17.25">
      <c r="A15" s="19"/>
      <c r="B15" s="19"/>
      <c r="C15" s="19"/>
      <c r="D15" s="19"/>
      <c r="E15" s="19"/>
      <c r="F15" s="19"/>
      <c r="G15" s="19"/>
      <c r="H15" s="19"/>
      <c r="I15" s="19"/>
      <c r="J15" s="19"/>
      <c r="K15" s="19"/>
      <c r="L15" s="19"/>
      <c r="M15" s="19"/>
      <c r="N15" s="19"/>
      <c r="O15" s="19"/>
      <c r="P15" s="19"/>
      <c r="Q15" s="19"/>
      <c r="R15" s="19"/>
      <c r="S15" s="19"/>
      <c r="T15" s="19"/>
      <c r="U15" s="19"/>
      <c r="V15" s="19"/>
      <c r="W15" s="19"/>
      <c r="X15" s="19"/>
      <c r="Y15" s="3"/>
      <c r="Z15" s="3"/>
    </row>
    <row r="16" spans="1:26" ht="18" thickBot="1">
      <c r="A16" s="19"/>
      <c r="B16" s="19"/>
      <c r="C16" s="19"/>
      <c r="D16" s="20"/>
      <c r="E16" s="20"/>
      <c r="F16" s="20"/>
      <c r="G16" s="20"/>
      <c r="H16" s="20"/>
      <c r="I16" s="20"/>
      <c r="J16" s="19"/>
      <c r="K16" s="19"/>
      <c r="L16" s="19"/>
      <c r="M16" s="19"/>
      <c r="N16" s="19"/>
      <c r="O16" s="19"/>
      <c r="P16" s="19"/>
      <c r="Q16" s="19"/>
      <c r="R16" s="19"/>
      <c r="S16" s="19"/>
      <c r="T16" s="19"/>
      <c r="U16" s="19"/>
      <c r="V16" s="19"/>
      <c r="W16" s="19"/>
      <c r="X16" s="19"/>
      <c r="Y16" s="3"/>
      <c r="Z16" s="3"/>
    </row>
    <row r="17" spans="1:26" ht="17.25">
      <c r="A17" s="153" t="s">
        <v>108</v>
      </c>
      <c r="B17" s="151"/>
      <c r="C17" s="152"/>
      <c r="D17" s="153" t="s">
        <v>108</v>
      </c>
      <c r="E17" s="151"/>
      <c r="F17" s="151"/>
      <c r="G17" s="153" t="s">
        <v>108</v>
      </c>
      <c r="H17" s="151"/>
      <c r="I17" s="151"/>
      <c r="J17" s="152"/>
      <c r="K17" s="151" t="s">
        <v>108</v>
      </c>
      <c r="L17" s="151"/>
      <c r="M17" s="151"/>
      <c r="N17" s="152"/>
      <c r="O17" s="153" t="s">
        <v>23</v>
      </c>
      <c r="P17" s="151"/>
      <c r="Q17" s="152"/>
      <c r="R17" s="169" t="s">
        <v>108</v>
      </c>
      <c r="S17" s="170"/>
      <c r="T17" s="170"/>
      <c r="U17" s="170"/>
      <c r="V17" s="153" t="s">
        <v>23</v>
      </c>
      <c r="W17" s="152"/>
      <c r="X17" s="18"/>
      <c r="Y17" s="13" t="s">
        <v>80</v>
      </c>
      <c r="Z17" s="2" t="s">
        <v>70</v>
      </c>
    </row>
    <row r="18" spans="1:26" ht="17.25" customHeight="1">
      <c r="A18" s="122"/>
      <c r="B18" s="123"/>
      <c r="C18" s="124"/>
      <c r="D18" s="122"/>
      <c r="E18" s="123"/>
      <c r="F18" s="124"/>
      <c r="G18" s="122"/>
      <c r="H18" s="123"/>
      <c r="I18" s="123"/>
      <c r="J18" s="124"/>
      <c r="K18" s="122"/>
      <c r="L18" s="123"/>
      <c r="M18" s="123"/>
      <c r="N18" s="124"/>
      <c r="O18" s="122"/>
      <c r="P18" s="123"/>
      <c r="Q18" s="124"/>
      <c r="R18" s="108"/>
      <c r="S18" s="109"/>
      <c r="T18" s="109"/>
      <c r="U18" s="109"/>
      <c r="V18" s="122"/>
      <c r="W18" s="124"/>
      <c r="X18" s="18"/>
      <c r="Y18" s="13" t="s">
        <v>81</v>
      </c>
      <c r="Z18" s="2" t="s">
        <v>72</v>
      </c>
    </row>
    <row r="19" spans="1:26" ht="15" customHeight="1">
      <c r="A19" s="122"/>
      <c r="B19" s="123"/>
      <c r="C19" s="124"/>
      <c r="D19" s="122"/>
      <c r="E19" s="123"/>
      <c r="F19" s="124"/>
      <c r="G19" s="122"/>
      <c r="H19" s="123"/>
      <c r="I19" s="123"/>
      <c r="J19" s="124"/>
      <c r="K19" s="122"/>
      <c r="L19" s="123"/>
      <c r="M19" s="123"/>
      <c r="N19" s="124"/>
      <c r="O19" s="122"/>
      <c r="P19" s="123"/>
      <c r="Q19" s="124"/>
      <c r="R19" s="108"/>
      <c r="S19" s="109"/>
      <c r="T19" s="109"/>
      <c r="U19" s="109"/>
      <c r="V19" s="122"/>
      <c r="W19" s="124"/>
      <c r="X19" s="18"/>
      <c r="Y19" s="13" t="s">
        <v>82</v>
      </c>
      <c r="Z19" s="13" t="s">
        <v>73</v>
      </c>
    </row>
    <row r="20" spans="1:26" ht="15" customHeight="1">
      <c r="A20" s="122"/>
      <c r="B20" s="123"/>
      <c r="C20" s="124"/>
      <c r="D20" s="122"/>
      <c r="E20" s="123"/>
      <c r="F20" s="124"/>
      <c r="G20" s="122"/>
      <c r="H20" s="123"/>
      <c r="I20" s="123"/>
      <c r="J20" s="124"/>
      <c r="K20" s="122"/>
      <c r="L20" s="123"/>
      <c r="M20" s="123"/>
      <c r="N20" s="124"/>
      <c r="O20" s="122"/>
      <c r="P20" s="123"/>
      <c r="Q20" s="124"/>
      <c r="R20" s="108"/>
      <c r="S20" s="109"/>
      <c r="T20" s="109"/>
      <c r="U20" s="109"/>
      <c r="V20" s="122"/>
      <c r="W20" s="124"/>
      <c r="X20" s="18"/>
      <c r="Y20" s="13" t="s">
        <v>83</v>
      </c>
      <c r="Z20" s="13" t="s">
        <v>74</v>
      </c>
    </row>
    <row r="21" spans="1:26" ht="15" customHeight="1">
      <c r="A21" s="122"/>
      <c r="B21" s="123"/>
      <c r="C21" s="124"/>
      <c r="D21" s="122"/>
      <c r="E21" s="123"/>
      <c r="F21" s="124"/>
      <c r="G21" s="122"/>
      <c r="H21" s="123"/>
      <c r="I21" s="123"/>
      <c r="J21" s="124"/>
      <c r="K21" s="122"/>
      <c r="L21" s="123"/>
      <c r="M21" s="123"/>
      <c r="N21" s="124"/>
      <c r="O21" s="122"/>
      <c r="P21" s="123"/>
      <c r="Q21" s="124"/>
      <c r="R21" s="108"/>
      <c r="S21" s="109"/>
      <c r="T21" s="109"/>
      <c r="U21" s="109"/>
      <c r="V21" s="122"/>
      <c r="W21" s="124"/>
      <c r="X21" s="18"/>
      <c r="Z21" s="13" t="s">
        <v>75</v>
      </c>
    </row>
    <row r="22" spans="1:26" ht="15" customHeight="1">
      <c r="A22" s="122"/>
      <c r="B22" s="123"/>
      <c r="C22" s="124"/>
      <c r="D22" s="122"/>
      <c r="E22" s="123"/>
      <c r="F22" s="124"/>
      <c r="G22" s="122"/>
      <c r="H22" s="123"/>
      <c r="I22" s="123"/>
      <c r="J22" s="124"/>
      <c r="K22" s="122"/>
      <c r="L22" s="123"/>
      <c r="M22" s="123"/>
      <c r="N22" s="124"/>
      <c r="O22" s="122"/>
      <c r="P22" s="123"/>
      <c r="Q22" s="124"/>
      <c r="R22" s="108"/>
      <c r="S22" s="109"/>
      <c r="T22" s="109"/>
      <c r="U22" s="109"/>
      <c r="V22" s="122"/>
      <c r="W22" s="124"/>
      <c r="X22" s="18"/>
      <c r="Z22" s="13" t="s">
        <v>76</v>
      </c>
    </row>
    <row r="23" spans="1:26" ht="15" customHeight="1">
      <c r="A23" s="122"/>
      <c r="B23" s="123"/>
      <c r="C23" s="124"/>
      <c r="D23" s="122"/>
      <c r="E23" s="123"/>
      <c r="F23" s="124"/>
      <c r="G23" s="122"/>
      <c r="H23" s="123"/>
      <c r="I23" s="123"/>
      <c r="J23" s="124"/>
      <c r="K23" s="122"/>
      <c r="L23" s="123"/>
      <c r="M23" s="123"/>
      <c r="N23" s="124"/>
      <c r="O23" s="122"/>
      <c r="P23" s="123"/>
      <c r="Q23" s="124"/>
      <c r="R23" s="108"/>
      <c r="S23" s="109"/>
      <c r="T23" s="109"/>
      <c r="U23" s="109"/>
      <c r="V23" s="122"/>
      <c r="W23" s="124"/>
      <c r="X23" s="18"/>
      <c r="Z23" s="13" t="s">
        <v>77</v>
      </c>
    </row>
    <row r="24" spans="1:26" ht="30" customHeight="1" thickBot="1">
      <c r="A24" s="125"/>
      <c r="B24" s="126"/>
      <c r="C24" s="127"/>
      <c r="D24" s="125"/>
      <c r="E24" s="126"/>
      <c r="F24" s="127"/>
      <c r="G24" s="125"/>
      <c r="H24" s="126"/>
      <c r="I24" s="126"/>
      <c r="J24" s="127"/>
      <c r="K24" s="125"/>
      <c r="L24" s="126"/>
      <c r="M24" s="126"/>
      <c r="N24" s="127"/>
      <c r="O24" s="125"/>
      <c r="P24" s="126"/>
      <c r="Q24" s="127"/>
      <c r="R24" s="110"/>
      <c r="S24" s="111"/>
      <c r="T24" s="111"/>
      <c r="U24" s="111"/>
      <c r="V24" s="125"/>
      <c r="W24" s="127"/>
      <c r="X24" s="18"/>
      <c r="Z24" s="13" t="s">
        <v>66</v>
      </c>
    </row>
    <row r="25" spans="1:26" ht="54" customHeight="1" thickBot="1">
      <c r="A25" s="158" t="s">
        <v>70</v>
      </c>
      <c r="B25" s="159"/>
      <c r="C25" s="160"/>
      <c r="D25" s="167" t="s">
        <v>68</v>
      </c>
      <c r="E25" s="168"/>
      <c r="F25" s="168"/>
      <c r="G25" s="119" t="s">
        <v>113</v>
      </c>
      <c r="H25" s="120"/>
      <c r="I25" s="120"/>
      <c r="J25" s="121"/>
      <c r="K25" s="161" t="s">
        <v>67</v>
      </c>
      <c r="L25" s="162"/>
      <c r="M25" s="162"/>
      <c r="N25" s="163"/>
      <c r="O25" s="119" t="s">
        <v>69</v>
      </c>
      <c r="P25" s="120"/>
      <c r="Q25" s="121"/>
      <c r="R25" s="119" t="s">
        <v>112</v>
      </c>
      <c r="S25" s="120"/>
      <c r="T25" s="120"/>
      <c r="U25" s="120"/>
      <c r="V25" s="119" t="s">
        <v>103</v>
      </c>
      <c r="W25" s="121"/>
      <c r="X25" s="18"/>
      <c r="Z25" s="13" t="s">
        <v>78</v>
      </c>
    </row>
    <row r="26" spans="1:26" ht="17.25">
      <c r="A26" s="112"/>
      <c r="B26" s="112"/>
      <c r="C26" s="112"/>
      <c r="D26" s="19"/>
      <c r="E26" s="19"/>
      <c r="F26" s="19"/>
      <c r="G26" s="19"/>
      <c r="H26" s="19"/>
      <c r="I26" s="19"/>
      <c r="J26" s="19"/>
      <c r="K26" s="19"/>
      <c r="L26" s="113"/>
      <c r="M26" s="113"/>
      <c r="N26" s="113"/>
      <c r="O26" s="19"/>
      <c r="P26" s="19"/>
      <c r="Q26" s="19"/>
      <c r="R26" s="19"/>
      <c r="S26" s="19"/>
      <c r="T26" s="19"/>
      <c r="U26" s="19"/>
      <c r="V26" s="19"/>
      <c r="W26" s="19"/>
      <c r="X26" s="19"/>
      <c r="Y26" s="3"/>
      <c r="Z26" s="13" t="s">
        <v>79</v>
      </c>
    </row>
    <row r="27" spans="1:26" ht="13.5">
      <c r="A27" s="18"/>
      <c r="B27" s="18"/>
      <c r="C27" s="18"/>
      <c r="D27" s="21"/>
      <c r="E27" s="21"/>
      <c r="F27" s="21"/>
      <c r="G27" s="21"/>
      <c r="H27" s="21"/>
      <c r="I27" s="21"/>
      <c r="J27" s="21"/>
      <c r="K27" s="21"/>
      <c r="L27" s="21"/>
      <c r="M27" s="21"/>
      <c r="N27" s="21"/>
      <c r="O27" s="21"/>
      <c r="P27" s="21"/>
      <c r="Q27" s="21"/>
      <c r="R27" s="21"/>
      <c r="S27" s="21"/>
      <c r="T27" s="21"/>
      <c r="U27" s="21"/>
      <c r="V27" s="21"/>
      <c r="W27" s="21"/>
      <c r="X27" s="21"/>
      <c r="Y27" s="7"/>
      <c r="Z27" s="7"/>
    </row>
    <row r="28" spans="1:24" ht="13.5">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3.5">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3.5">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3.5">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3.5">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3.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3.5" hidden="1">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3.5" hidden="1">
      <c r="A35" s="43"/>
      <c r="B35" s="43"/>
      <c r="C35" s="43"/>
      <c r="D35" s="43"/>
      <c r="E35" s="43"/>
      <c r="F35" s="43"/>
      <c r="G35" s="43"/>
      <c r="H35" s="43"/>
      <c r="I35" s="43"/>
      <c r="J35" s="43"/>
      <c r="K35" s="43"/>
      <c r="L35" s="43"/>
      <c r="M35" s="43"/>
      <c r="N35" s="43"/>
      <c r="O35" s="43"/>
      <c r="P35" s="43"/>
      <c r="Q35" s="43"/>
      <c r="R35" s="43"/>
      <c r="S35" s="43"/>
      <c r="T35" s="43"/>
      <c r="U35" s="43"/>
      <c r="V35" s="43"/>
      <c r="W35" s="43"/>
      <c r="X35" s="43"/>
    </row>
    <row r="36" spans="1:24" ht="13.5" hidden="1">
      <c r="A36" s="43"/>
      <c r="B36" s="43"/>
      <c r="C36" s="43"/>
      <c r="D36" s="43"/>
      <c r="E36" s="43"/>
      <c r="F36" s="43"/>
      <c r="G36" s="43"/>
      <c r="H36" s="43"/>
      <c r="I36" s="43"/>
      <c r="J36" s="43"/>
      <c r="K36" s="43"/>
      <c r="L36" s="43"/>
      <c r="M36" s="43"/>
      <c r="N36" s="43"/>
      <c r="O36" s="43"/>
      <c r="P36" s="43"/>
      <c r="Q36" s="43"/>
      <c r="R36" s="43"/>
      <c r="S36" s="43"/>
      <c r="T36" s="43"/>
      <c r="U36" s="43"/>
      <c r="V36" s="43"/>
      <c r="W36" s="43"/>
      <c r="X36" s="43"/>
    </row>
    <row r="37" spans="1:24" ht="13.5" hidden="1">
      <c r="A37" s="43"/>
      <c r="B37" s="43"/>
      <c r="C37" s="43"/>
      <c r="D37" s="43"/>
      <c r="E37" s="43"/>
      <c r="F37" s="43"/>
      <c r="G37" s="43"/>
      <c r="H37" s="43"/>
      <c r="I37" s="43"/>
      <c r="J37" s="43"/>
      <c r="K37" s="43"/>
      <c r="L37" s="43"/>
      <c r="M37" s="43"/>
      <c r="N37" s="43"/>
      <c r="O37" s="43"/>
      <c r="P37" s="43"/>
      <c r="Q37" s="43"/>
      <c r="R37" s="43"/>
      <c r="S37" s="43"/>
      <c r="T37" s="43"/>
      <c r="U37" s="43"/>
      <c r="V37" s="43"/>
      <c r="W37" s="43"/>
      <c r="X37" s="43"/>
    </row>
    <row r="38" spans="1:24" ht="13.5" hidden="1">
      <c r="A38" s="43" t="s">
        <v>70</v>
      </c>
      <c r="B38" s="43"/>
      <c r="C38" s="43"/>
      <c r="D38" s="43"/>
      <c r="E38" s="43"/>
      <c r="F38" s="43"/>
      <c r="G38" s="43"/>
      <c r="H38" s="43"/>
      <c r="I38" s="43"/>
      <c r="J38" s="43"/>
      <c r="K38" s="43" t="s">
        <v>70</v>
      </c>
      <c r="L38" s="43"/>
      <c r="M38" s="43"/>
      <c r="N38" s="43"/>
      <c r="O38" s="43"/>
      <c r="P38" s="43"/>
      <c r="Q38" s="43"/>
      <c r="R38" s="43"/>
      <c r="S38" s="43"/>
      <c r="T38" s="43"/>
      <c r="U38" s="43"/>
      <c r="V38" s="43"/>
      <c r="W38" s="43"/>
      <c r="X38" s="43"/>
    </row>
    <row r="39" spans="1:24" ht="18" customHeight="1" hidden="1">
      <c r="A39" s="45" t="s">
        <v>101</v>
      </c>
      <c r="B39" s="45"/>
      <c r="C39" s="45"/>
      <c r="D39" s="43"/>
      <c r="E39" s="43"/>
      <c r="F39" s="43"/>
      <c r="G39" s="43"/>
      <c r="H39" s="43"/>
      <c r="I39" s="43"/>
      <c r="J39" s="43"/>
      <c r="K39" s="43" t="s">
        <v>72</v>
      </c>
      <c r="L39" s="43"/>
      <c r="M39" s="43"/>
      <c r="N39" s="43"/>
      <c r="O39" s="43"/>
      <c r="P39" s="43"/>
      <c r="Q39" s="43"/>
      <c r="R39" s="43"/>
      <c r="S39" s="43"/>
      <c r="T39" s="43"/>
      <c r="U39" s="43"/>
      <c r="V39" s="43"/>
      <c r="W39" s="43"/>
      <c r="X39" s="43"/>
    </row>
    <row r="40" spans="1:24" ht="13.5" hidden="1">
      <c r="A40" s="45" t="s">
        <v>102</v>
      </c>
      <c r="B40" s="43"/>
      <c r="C40" s="43"/>
      <c r="D40" s="43"/>
      <c r="E40" s="43"/>
      <c r="F40" s="43"/>
      <c r="G40" s="43"/>
      <c r="H40" s="43"/>
      <c r="I40" s="43"/>
      <c r="J40" s="43"/>
      <c r="K40" s="44" t="s">
        <v>73</v>
      </c>
      <c r="L40" s="43"/>
      <c r="M40" s="43"/>
      <c r="N40" s="43"/>
      <c r="O40" s="43"/>
      <c r="P40" s="43"/>
      <c r="Q40" s="43"/>
      <c r="R40" s="43"/>
      <c r="S40" s="43"/>
      <c r="T40" s="43"/>
      <c r="U40" s="43"/>
      <c r="V40" s="43"/>
      <c r="W40" s="43"/>
      <c r="X40" s="43"/>
    </row>
    <row r="41" spans="1:24" ht="13.5" hidden="1">
      <c r="A41" s="43"/>
      <c r="B41" s="43"/>
      <c r="C41" s="43"/>
      <c r="D41" s="43"/>
      <c r="E41" s="43"/>
      <c r="F41" s="43"/>
      <c r="G41" s="43"/>
      <c r="H41" s="43"/>
      <c r="I41" s="43"/>
      <c r="J41" s="43"/>
      <c r="K41" s="44" t="s">
        <v>74</v>
      </c>
      <c r="L41" s="43"/>
      <c r="M41" s="43"/>
      <c r="N41" s="43"/>
      <c r="O41" s="43"/>
      <c r="P41" s="43"/>
      <c r="Q41" s="43"/>
      <c r="R41" s="43"/>
      <c r="S41" s="43"/>
      <c r="T41" s="43"/>
      <c r="U41" s="43"/>
      <c r="V41" s="43"/>
      <c r="W41" s="43"/>
      <c r="X41" s="43"/>
    </row>
    <row r="42" spans="1:24" ht="13.5" hidden="1">
      <c r="A42" s="43"/>
      <c r="B42" s="43"/>
      <c r="C42" s="43"/>
      <c r="D42" s="43"/>
      <c r="E42" s="43"/>
      <c r="F42" s="43"/>
      <c r="G42" s="43"/>
      <c r="H42" s="43"/>
      <c r="I42" s="43"/>
      <c r="J42" s="43"/>
      <c r="K42" s="44" t="s">
        <v>75</v>
      </c>
      <c r="L42" s="43"/>
      <c r="M42" s="43"/>
      <c r="N42" s="43"/>
      <c r="O42" s="43"/>
      <c r="P42" s="43"/>
      <c r="Q42" s="43"/>
      <c r="R42" s="43"/>
      <c r="S42" s="43"/>
      <c r="T42" s="43"/>
      <c r="U42" s="43"/>
      <c r="V42" s="43"/>
      <c r="W42" s="43"/>
      <c r="X42" s="43"/>
    </row>
    <row r="43" spans="1:24" ht="13.5" hidden="1">
      <c r="A43" s="43"/>
      <c r="B43" s="43"/>
      <c r="C43" s="43"/>
      <c r="D43" s="43"/>
      <c r="E43" s="43"/>
      <c r="F43" s="43"/>
      <c r="G43" s="43"/>
      <c r="H43" s="43"/>
      <c r="I43" s="43"/>
      <c r="J43" s="43"/>
      <c r="K43" s="44" t="s">
        <v>76</v>
      </c>
      <c r="L43" s="43"/>
      <c r="M43" s="43"/>
      <c r="N43" s="43"/>
      <c r="O43" s="43"/>
      <c r="P43" s="43"/>
      <c r="Q43" s="43"/>
      <c r="R43" s="43"/>
      <c r="S43" s="43"/>
      <c r="T43" s="43"/>
      <c r="U43" s="43"/>
      <c r="V43" s="43"/>
      <c r="W43" s="43"/>
      <c r="X43" s="43"/>
    </row>
    <row r="44" spans="1:24" ht="13.5" hidden="1">
      <c r="A44" s="43"/>
      <c r="B44" s="43"/>
      <c r="C44" s="43"/>
      <c r="D44" s="43"/>
      <c r="E44" s="43"/>
      <c r="F44" s="43"/>
      <c r="G44" s="43"/>
      <c r="H44" s="43"/>
      <c r="I44" s="43"/>
      <c r="J44" s="43"/>
      <c r="K44" s="44" t="s">
        <v>77</v>
      </c>
      <c r="L44" s="43"/>
      <c r="M44" s="43"/>
      <c r="N44" s="43"/>
      <c r="O44" s="43"/>
      <c r="P44" s="43"/>
      <c r="Q44" s="43"/>
      <c r="R44" s="43"/>
      <c r="S44" s="43"/>
      <c r="T44" s="43"/>
      <c r="U44" s="43"/>
      <c r="V44" s="43"/>
      <c r="W44" s="43"/>
      <c r="X44" s="43"/>
    </row>
    <row r="45" spans="1:24" ht="13.5" hidden="1">
      <c r="A45" s="43"/>
      <c r="B45" s="43"/>
      <c r="C45" s="43"/>
      <c r="D45" s="43"/>
      <c r="E45" s="43"/>
      <c r="F45" s="43"/>
      <c r="G45" s="43"/>
      <c r="H45" s="43"/>
      <c r="I45" s="43"/>
      <c r="J45" s="43"/>
      <c r="K45" s="44" t="s">
        <v>66</v>
      </c>
      <c r="L45" s="43"/>
      <c r="M45" s="43"/>
      <c r="N45" s="43"/>
      <c r="O45" s="43"/>
      <c r="P45" s="43"/>
      <c r="Q45" s="43"/>
      <c r="R45" s="43"/>
      <c r="S45" s="43"/>
      <c r="T45" s="43"/>
      <c r="U45" s="43"/>
      <c r="V45" s="43"/>
      <c r="W45" s="43"/>
      <c r="X45" s="43"/>
    </row>
    <row r="46" spans="1:24" ht="13.5" hidden="1">
      <c r="A46" s="43"/>
      <c r="B46" s="43"/>
      <c r="C46" s="43"/>
      <c r="D46" s="43"/>
      <c r="E46" s="43"/>
      <c r="F46" s="43"/>
      <c r="G46" s="43"/>
      <c r="H46" s="43"/>
      <c r="I46" s="43"/>
      <c r="J46" s="43"/>
      <c r="K46" s="44" t="s">
        <v>78</v>
      </c>
      <c r="L46" s="43"/>
      <c r="M46" s="43"/>
      <c r="N46" s="43"/>
      <c r="O46" s="43"/>
      <c r="P46" s="43"/>
      <c r="Q46" s="43"/>
      <c r="R46" s="43"/>
      <c r="S46" s="43"/>
      <c r="T46" s="43"/>
      <c r="U46" s="43"/>
      <c r="V46" s="43"/>
      <c r="W46" s="43"/>
      <c r="X46" s="43"/>
    </row>
    <row r="47" spans="1:24" ht="13.5" hidden="1">
      <c r="A47" s="43"/>
      <c r="B47" s="43"/>
      <c r="C47" s="43"/>
      <c r="D47" s="43"/>
      <c r="E47" s="43"/>
      <c r="F47" s="43"/>
      <c r="G47" s="43"/>
      <c r="H47" s="43"/>
      <c r="I47" s="43"/>
      <c r="J47" s="43"/>
      <c r="K47" s="44" t="s">
        <v>79</v>
      </c>
      <c r="L47" s="43"/>
      <c r="M47" s="43"/>
      <c r="N47" s="43"/>
      <c r="O47" s="43"/>
      <c r="P47" s="43"/>
      <c r="Q47" s="43"/>
      <c r="R47" s="43"/>
      <c r="S47" s="43"/>
      <c r="T47" s="43"/>
      <c r="U47" s="43"/>
      <c r="V47" s="43"/>
      <c r="W47" s="43"/>
      <c r="X47" s="43"/>
    </row>
    <row r="48" spans="1:24" ht="13.5" hidden="1">
      <c r="A48" s="43"/>
      <c r="B48" s="43"/>
      <c r="C48" s="43"/>
      <c r="D48" s="43"/>
      <c r="E48" s="43"/>
      <c r="F48" s="43"/>
      <c r="G48" s="43"/>
      <c r="H48" s="43"/>
      <c r="I48" s="43"/>
      <c r="J48" s="43"/>
      <c r="K48" s="44" t="s">
        <v>98</v>
      </c>
      <c r="L48" s="43"/>
      <c r="M48" s="43"/>
      <c r="N48" s="43"/>
      <c r="O48" s="43"/>
      <c r="P48" s="43"/>
      <c r="Q48" s="43"/>
      <c r="R48" s="43"/>
      <c r="S48" s="43"/>
      <c r="T48" s="43"/>
      <c r="U48" s="43"/>
      <c r="V48" s="43"/>
      <c r="W48" s="43"/>
      <c r="X48" s="43"/>
    </row>
    <row r="49" spans="1:24" ht="13.5" hidden="1">
      <c r="A49" s="43"/>
      <c r="B49" s="43"/>
      <c r="C49" s="43"/>
      <c r="D49" s="43"/>
      <c r="E49" s="43"/>
      <c r="F49" s="43"/>
      <c r="G49" s="43"/>
      <c r="H49" s="43"/>
      <c r="I49" s="43"/>
      <c r="J49" s="43"/>
      <c r="K49" s="44" t="s">
        <v>99</v>
      </c>
      <c r="L49" s="43"/>
      <c r="M49" s="43"/>
      <c r="N49" s="43"/>
      <c r="O49" s="43"/>
      <c r="P49" s="43"/>
      <c r="Q49" s="43"/>
      <c r="R49" s="43"/>
      <c r="S49" s="43"/>
      <c r="T49" s="43"/>
      <c r="U49" s="43"/>
      <c r="V49" s="43"/>
      <c r="W49" s="43"/>
      <c r="X49" s="43"/>
    </row>
    <row r="50" spans="1:24" ht="13.5" hidden="1">
      <c r="A50" s="43"/>
      <c r="B50" s="43"/>
      <c r="C50" s="43"/>
      <c r="D50" s="43"/>
      <c r="E50" s="43"/>
      <c r="F50" s="43"/>
      <c r="G50" s="43"/>
      <c r="H50" s="43"/>
      <c r="I50" s="43"/>
      <c r="J50" s="43"/>
      <c r="K50" s="44" t="s">
        <v>100</v>
      </c>
      <c r="L50" s="43"/>
      <c r="M50" s="43"/>
      <c r="N50" s="43"/>
      <c r="O50" s="43"/>
      <c r="P50" s="43"/>
      <c r="Q50" s="43"/>
      <c r="R50" s="43"/>
      <c r="S50" s="43"/>
      <c r="T50" s="43"/>
      <c r="U50" s="43"/>
      <c r="V50" s="43"/>
      <c r="W50" s="43"/>
      <c r="X50" s="43"/>
    </row>
    <row r="51" spans="1:24" ht="13.5">
      <c r="A51" s="43"/>
      <c r="B51" s="43"/>
      <c r="C51" s="43"/>
      <c r="D51" s="43"/>
      <c r="E51" s="43"/>
      <c r="F51" s="43"/>
      <c r="G51" s="43"/>
      <c r="H51" s="43"/>
      <c r="I51" s="43"/>
      <c r="J51" s="43"/>
      <c r="K51" s="43"/>
      <c r="L51" s="43"/>
      <c r="M51" s="43"/>
      <c r="N51" s="43"/>
      <c r="O51" s="43"/>
      <c r="P51" s="43"/>
      <c r="Q51" s="43"/>
      <c r="R51" s="43"/>
      <c r="S51" s="43"/>
      <c r="T51" s="43"/>
      <c r="U51" s="43"/>
      <c r="V51" s="43"/>
      <c r="W51" s="43"/>
      <c r="X51" s="43"/>
    </row>
    <row r="52" spans="1:24" ht="13.5">
      <c r="A52" s="43"/>
      <c r="B52" s="43"/>
      <c r="C52" s="43"/>
      <c r="D52" s="43"/>
      <c r="E52" s="43"/>
      <c r="F52" s="43"/>
      <c r="G52" s="43"/>
      <c r="H52" s="43"/>
      <c r="I52" s="43"/>
      <c r="J52" s="43"/>
      <c r="K52" s="43"/>
      <c r="L52" s="43"/>
      <c r="M52" s="43"/>
      <c r="N52" s="43"/>
      <c r="O52" s="43"/>
      <c r="P52" s="43"/>
      <c r="Q52" s="43"/>
      <c r="R52" s="43"/>
      <c r="S52" s="43"/>
      <c r="T52" s="43"/>
      <c r="U52" s="43"/>
      <c r="V52" s="43"/>
      <c r="W52" s="43"/>
      <c r="X52" s="43"/>
    </row>
    <row r="53" spans="1:24" ht="13.5">
      <c r="A53" s="43"/>
      <c r="B53" s="43"/>
      <c r="C53" s="43"/>
      <c r="D53" s="43"/>
      <c r="E53" s="43"/>
      <c r="F53" s="43"/>
      <c r="G53" s="43"/>
      <c r="H53" s="43"/>
      <c r="I53" s="43"/>
      <c r="J53" s="43"/>
      <c r="K53" s="43"/>
      <c r="L53" s="43"/>
      <c r="M53" s="43"/>
      <c r="N53" s="43"/>
      <c r="O53" s="43"/>
      <c r="P53" s="43"/>
      <c r="Q53" s="43"/>
      <c r="R53" s="43"/>
      <c r="S53" s="43"/>
      <c r="T53" s="43"/>
      <c r="U53" s="43"/>
      <c r="V53" s="43"/>
      <c r="W53" s="43"/>
      <c r="X53" s="43"/>
    </row>
    <row r="54" spans="1:24" ht="13.5">
      <c r="A54" s="43"/>
      <c r="B54" s="43"/>
      <c r="C54" s="43"/>
      <c r="D54" s="43"/>
      <c r="E54" s="43"/>
      <c r="F54" s="43"/>
      <c r="G54" s="43"/>
      <c r="H54" s="43"/>
      <c r="I54" s="43"/>
      <c r="J54" s="43"/>
      <c r="K54" s="43"/>
      <c r="L54" s="43"/>
      <c r="M54" s="43"/>
      <c r="N54" s="43"/>
      <c r="O54" s="43"/>
      <c r="P54" s="43"/>
      <c r="Q54" s="43"/>
      <c r="R54" s="43"/>
      <c r="S54" s="43"/>
      <c r="T54" s="43"/>
      <c r="U54" s="43"/>
      <c r="V54" s="43"/>
      <c r="W54" s="43"/>
      <c r="X54" s="43"/>
    </row>
    <row r="55" spans="1:24" ht="13.5">
      <c r="A55" s="43"/>
      <c r="B55" s="43"/>
      <c r="C55" s="43"/>
      <c r="D55" s="43"/>
      <c r="E55" s="43"/>
      <c r="F55" s="43"/>
      <c r="G55" s="43"/>
      <c r="H55" s="43"/>
      <c r="I55" s="43"/>
      <c r="J55" s="43"/>
      <c r="K55" s="43"/>
      <c r="L55" s="43"/>
      <c r="M55" s="43"/>
      <c r="N55" s="43"/>
      <c r="O55" s="43"/>
      <c r="P55" s="43"/>
      <c r="Q55" s="43"/>
      <c r="R55" s="43"/>
      <c r="S55" s="43"/>
      <c r="T55" s="43"/>
      <c r="U55" s="43"/>
      <c r="V55" s="43"/>
      <c r="W55" s="43"/>
      <c r="X55" s="43"/>
    </row>
    <row r="56" spans="1:24" ht="13.5">
      <c r="A56" s="43"/>
      <c r="B56" s="43"/>
      <c r="C56" s="43"/>
      <c r="D56" s="43"/>
      <c r="E56" s="43"/>
      <c r="F56" s="43"/>
      <c r="G56" s="43"/>
      <c r="H56" s="43"/>
      <c r="I56" s="43"/>
      <c r="J56" s="43"/>
      <c r="K56" s="43"/>
      <c r="L56" s="43"/>
      <c r="M56" s="43"/>
      <c r="N56" s="43"/>
      <c r="O56" s="43"/>
      <c r="P56" s="43"/>
      <c r="Q56" s="43"/>
      <c r="R56" s="43"/>
      <c r="S56" s="43"/>
      <c r="T56" s="43"/>
      <c r="U56" s="43"/>
      <c r="V56" s="43"/>
      <c r="W56" s="43"/>
      <c r="X56" s="43"/>
    </row>
    <row r="57" spans="1:24" ht="13.5">
      <c r="A57" s="43"/>
      <c r="B57" s="43"/>
      <c r="C57" s="43"/>
      <c r="D57" s="43"/>
      <c r="E57" s="43"/>
      <c r="F57" s="43"/>
      <c r="G57" s="43"/>
      <c r="H57" s="43"/>
      <c r="I57" s="43"/>
      <c r="J57" s="43"/>
      <c r="K57" s="43"/>
      <c r="L57" s="43"/>
      <c r="M57" s="43"/>
      <c r="N57" s="43"/>
      <c r="O57" s="43"/>
      <c r="P57" s="43"/>
      <c r="Q57" s="43"/>
      <c r="R57" s="43"/>
      <c r="S57" s="43"/>
      <c r="T57" s="43"/>
      <c r="U57" s="43"/>
      <c r="V57" s="43"/>
      <c r="W57" s="43"/>
      <c r="X57" s="43"/>
    </row>
    <row r="58" spans="1:24" ht="13.5">
      <c r="A58" s="43"/>
      <c r="B58" s="43"/>
      <c r="C58" s="43"/>
      <c r="D58" s="43"/>
      <c r="E58" s="43"/>
      <c r="F58" s="43"/>
      <c r="G58" s="43"/>
      <c r="H58" s="43"/>
      <c r="I58" s="43"/>
      <c r="J58" s="43"/>
      <c r="K58" s="43"/>
      <c r="L58" s="43"/>
      <c r="M58" s="43"/>
      <c r="N58" s="43"/>
      <c r="O58" s="43"/>
      <c r="P58" s="43"/>
      <c r="Q58" s="43"/>
      <c r="R58" s="43"/>
      <c r="S58" s="43"/>
      <c r="T58" s="43"/>
      <c r="U58" s="43"/>
      <c r="V58" s="43"/>
      <c r="W58" s="43"/>
      <c r="X58" s="43"/>
    </row>
    <row r="59" spans="1:24" ht="13.5">
      <c r="A59" s="43"/>
      <c r="B59" s="43"/>
      <c r="C59" s="43"/>
      <c r="D59" s="43"/>
      <c r="E59" s="43"/>
      <c r="F59" s="43"/>
      <c r="G59" s="43"/>
      <c r="H59" s="43"/>
      <c r="I59" s="43"/>
      <c r="J59" s="43"/>
      <c r="K59" s="43"/>
      <c r="L59" s="43"/>
      <c r="M59" s="43"/>
      <c r="N59" s="43"/>
      <c r="O59" s="43"/>
      <c r="P59" s="43"/>
      <c r="Q59" s="43"/>
      <c r="R59" s="43"/>
      <c r="S59" s="43"/>
      <c r="T59" s="43"/>
      <c r="U59" s="43"/>
      <c r="V59" s="43"/>
      <c r="W59" s="43"/>
      <c r="X59" s="43"/>
    </row>
    <row r="60" spans="1:24" ht="13.5">
      <c r="A60" s="43"/>
      <c r="B60" s="43"/>
      <c r="C60" s="43"/>
      <c r="D60" s="43"/>
      <c r="E60" s="43"/>
      <c r="F60" s="43"/>
      <c r="G60" s="43"/>
      <c r="H60" s="43"/>
      <c r="I60" s="43"/>
      <c r="J60" s="43"/>
      <c r="K60" s="43"/>
      <c r="L60" s="43"/>
      <c r="M60" s="43"/>
      <c r="N60" s="43"/>
      <c r="O60" s="43"/>
      <c r="P60" s="43"/>
      <c r="Q60" s="43"/>
      <c r="R60" s="43"/>
      <c r="S60" s="43"/>
      <c r="T60" s="43"/>
      <c r="U60" s="43"/>
      <c r="V60" s="43"/>
      <c r="W60" s="43"/>
      <c r="X60" s="43"/>
    </row>
    <row r="61" spans="1:24" ht="13.5">
      <c r="A61" s="43"/>
      <c r="B61" s="43"/>
      <c r="C61" s="43"/>
      <c r="D61" s="43"/>
      <c r="E61" s="43"/>
      <c r="F61" s="43"/>
      <c r="G61" s="43"/>
      <c r="H61" s="43"/>
      <c r="I61" s="43"/>
      <c r="J61" s="43"/>
      <c r="K61" s="43"/>
      <c r="L61" s="43"/>
      <c r="M61" s="43"/>
      <c r="N61" s="43"/>
      <c r="O61" s="43"/>
      <c r="P61" s="43"/>
      <c r="Q61" s="43"/>
      <c r="R61" s="43"/>
      <c r="S61" s="43"/>
      <c r="T61" s="43"/>
      <c r="U61" s="43"/>
      <c r="V61" s="43"/>
      <c r="W61" s="43"/>
      <c r="X61" s="43"/>
    </row>
    <row r="62" spans="1:24" ht="13.5">
      <c r="A62" s="43"/>
      <c r="B62" s="43"/>
      <c r="C62" s="43"/>
      <c r="D62" s="43"/>
      <c r="E62" s="43"/>
      <c r="F62" s="43"/>
      <c r="G62" s="43"/>
      <c r="H62" s="43"/>
      <c r="I62" s="43"/>
      <c r="J62" s="43"/>
      <c r="K62" s="43"/>
      <c r="L62" s="43"/>
      <c r="M62" s="43"/>
      <c r="N62" s="43"/>
      <c r="O62" s="43"/>
      <c r="P62" s="43"/>
      <c r="Q62" s="43"/>
      <c r="R62" s="43"/>
      <c r="S62" s="43"/>
      <c r="T62" s="43"/>
      <c r="U62" s="43"/>
      <c r="V62" s="43"/>
      <c r="W62" s="43"/>
      <c r="X62" s="43"/>
    </row>
    <row r="63" spans="1:24" ht="13.5">
      <c r="A63" s="43"/>
      <c r="B63" s="43"/>
      <c r="C63" s="43"/>
      <c r="D63" s="43"/>
      <c r="E63" s="43"/>
      <c r="F63" s="43"/>
      <c r="G63" s="43"/>
      <c r="H63" s="43"/>
      <c r="I63" s="43"/>
      <c r="J63" s="43"/>
      <c r="K63" s="43"/>
      <c r="L63" s="43"/>
      <c r="M63" s="43"/>
      <c r="N63" s="43"/>
      <c r="O63" s="43"/>
      <c r="P63" s="43"/>
      <c r="Q63" s="43"/>
      <c r="R63" s="43"/>
      <c r="S63" s="43"/>
      <c r="T63" s="43"/>
      <c r="U63" s="43"/>
      <c r="V63" s="43"/>
      <c r="W63" s="43"/>
      <c r="X63" s="43"/>
    </row>
    <row r="64" spans="1:24" ht="13.5">
      <c r="A64" s="43"/>
      <c r="B64" s="43"/>
      <c r="C64" s="43"/>
      <c r="D64" s="43"/>
      <c r="E64" s="43"/>
      <c r="F64" s="43"/>
      <c r="G64" s="43"/>
      <c r="H64" s="43"/>
      <c r="I64" s="43"/>
      <c r="J64" s="43"/>
      <c r="K64" s="43"/>
      <c r="L64" s="43"/>
      <c r="M64" s="43"/>
      <c r="N64" s="43"/>
      <c r="O64" s="43"/>
      <c r="P64" s="43"/>
      <c r="Q64" s="43"/>
      <c r="R64" s="43"/>
      <c r="S64" s="43"/>
      <c r="T64" s="43"/>
      <c r="U64" s="43"/>
      <c r="V64" s="43"/>
      <c r="W64" s="43"/>
      <c r="X64" s="43"/>
    </row>
    <row r="65" spans="1:24" ht="13.5">
      <c r="A65" s="43"/>
      <c r="B65" s="43"/>
      <c r="C65" s="43"/>
      <c r="D65" s="43"/>
      <c r="E65" s="43"/>
      <c r="F65" s="43"/>
      <c r="G65" s="43"/>
      <c r="H65" s="43"/>
      <c r="I65" s="43"/>
      <c r="J65" s="43"/>
      <c r="K65" s="43"/>
      <c r="L65" s="43"/>
      <c r="M65" s="43"/>
      <c r="N65" s="43"/>
      <c r="O65" s="43"/>
      <c r="P65" s="43"/>
      <c r="Q65" s="43"/>
      <c r="R65" s="43"/>
      <c r="S65" s="43"/>
      <c r="T65" s="43"/>
      <c r="U65" s="43"/>
      <c r="V65" s="43"/>
      <c r="W65" s="43"/>
      <c r="X65" s="43"/>
    </row>
    <row r="66" spans="1:24" ht="13.5">
      <c r="A66" s="43"/>
      <c r="B66" s="43"/>
      <c r="C66" s="43"/>
      <c r="D66" s="43"/>
      <c r="E66" s="43"/>
      <c r="F66" s="43"/>
      <c r="G66" s="43"/>
      <c r="H66" s="43"/>
      <c r="I66" s="43"/>
      <c r="J66" s="43"/>
      <c r="K66" s="43"/>
      <c r="L66" s="43"/>
      <c r="M66" s="43"/>
      <c r="N66" s="43"/>
      <c r="O66" s="43"/>
      <c r="P66" s="43"/>
      <c r="Q66" s="43"/>
      <c r="R66" s="43"/>
      <c r="S66" s="43"/>
      <c r="T66" s="43"/>
      <c r="U66" s="43"/>
      <c r="V66" s="43"/>
      <c r="W66" s="43"/>
      <c r="X66" s="43"/>
    </row>
    <row r="67" spans="1:24" ht="13.5">
      <c r="A67" s="43"/>
      <c r="B67" s="43"/>
      <c r="C67" s="43"/>
      <c r="D67" s="43"/>
      <c r="E67" s="43"/>
      <c r="F67" s="43"/>
      <c r="G67" s="43"/>
      <c r="H67" s="43"/>
      <c r="I67" s="43"/>
      <c r="J67" s="43"/>
      <c r="K67" s="43"/>
      <c r="L67" s="43"/>
      <c r="M67" s="43"/>
      <c r="N67" s="43"/>
      <c r="O67" s="43"/>
      <c r="P67" s="43"/>
      <c r="Q67" s="43"/>
      <c r="R67" s="43"/>
      <c r="S67" s="43"/>
      <c r="T67" s="43"/>
      <c r="U67" s="43"/>
      <c r="V67" s="43"/>
      <c r="W67" s="43"/>
      <c r="X67" s="43"/>
    </row>
    <row r="68" spans="1:24" ht="13.5">
      <c r="A68" s="43"/>
      <c r="B68" s="43"/>
      <c r="C68" s="43"/>
      <c r="D68" s="43"/>
      <c r="E68" s="43"/>
      <c r="F68" s="43"/>
      <c r="G68" s="43"/>
      <c r="H68" s="43"/>
      <c r="I68" s="43"/>
      <c r="J68" s="43"/>
      <c r="K68" s="43"/>
      <c r="L68" s="43"/>
      <c r="M68" s="43"/>
      <c r="N68" s="43"/>
      <c r="O68" s="43"/>
      <c r="P68" s="43"/>
      <c r="Q68" s="43"/>
      <c r="R68" s="43"/>
      <c r="S68" s="43"/>
      <c r="T68" s="43"/>
      <c r="U68" s="43"/>
      <c r="V68" s="43"/>
      <c r="W68" s="43"/>
      <c r="X68" s="43"/>
    </row>
    <row r="69" spans="1:24" ht="13.5">
      <c r="A69" s="43"/>
      <c r="B69" s="43"/>
      <c r="C69" s="43"/>
      <c r="D69" s="43"/>
      <c r="E69" s="43"/>
      <c r="F69" s="43"/>
      <c r="G69" s="43"/>
      <c r="H69" s="43"/>
      <c r="I69" s="43"/>
      <c r="J69" s="43"/>
      <c r="K69" s="43"/>
      <c r="L69" s="43"/>
      <c r="M69" s="43"/>
      <c r="N69" s="43"/>
      <c r="O69" s="43"/>
      <c r="P69" s="43"/>
      <c r="Q69" s="43"/>
      <c r="R69" s="43"/>
      <c r="S69" s="43"/>
      <c r="T69" s="43"/>
      <c r="U69" s="43"/>
      <c r="V69" s="43"/>
      <c r="W69" s="43"/>
      <c r="X69" s="43"/>
    </row>
    <row r="70" spans="1:24" ht="13.5">
      <c r="A70" s="43"/>
      <c r="B70" s="43"/>
      <c r="C70" s="43"/>
      <c r="D70" s="43"/>
      <c r="E70" s="43"/>
      <c r="F70" s="43"/>
      <c r="G70" s="43"/>
      <c r="H70" s="43"/>
      <c r="I70" s="43"/>
      <c r="J70" s="43"/>
      <c r="K70" s="43"/>
      <c r="L70" s="43"/>
      <c r="M70" s="43"/>
      <c r="N70" s="43"/>
      <c r="O70" s="43"/>
      <c r="P70" s="43"/>
      <c r="Q70" s="43"/>
      <c r="R70" s="43"/>
      <c r="S70" s="43"/>
      <c r="T70" s="43"/>
      <c r="U70" s="43"/>
      <c r="V70" s="43"/>
      <c r="W70" s="43"/>
      <c r="X70" s="43"/>
    </row>
    <row r="71" spans="1:24" ht="13.5">
      <c r="A71" s="43"/>
      <c r="B71" s="43"/>
      <c r="C71" s="43"/>
      <c r="D71" s="43"/>
      <c r="E71" s="43"/>
      <c r="F71" s="43"/>
      <c r="G71" s="43"/>
      <c r="H71" s="43"/>
      <c r="I71" s="43"/>
      <c r="J71" s="43"/>
      <c r="K71" s="43"/>
      <c r="L71" s="43"/>
      <c r="M71" s="43"/>
      <c r="N71" s="43"/>
      <c r="O71" s="43"/>
      <c r="P71" s="43"/>
      <c r="Q71" s="43"/>
      <c r="R71" s="43"/>
      <c r="S71" s="43"/>
      <c r="T71" s="43"/>
      <c r="U71" s="43"/>
      <c r="V71" s="43"/>
      <c r="W71" s="43"/>
      <c r="X71" s="43"/>
    </row>
    <row r="72" spans="1:24" ht="13.5">
      <c r="A72" s="43"/>
      <c r="B72" s="43"/>
      <c r="C72" s="43"/>
      <c r="D72" s="43"/>
      <c r="E72" s="43"/>
      <c r="F72" s="43"/>
      <c r="G72" s="43"/>
      <c r="H72" s="43"/>
      <c r="I72" s="43"/>
      <c r="J72" s="43"/>
      <c r="K72" s="43"/>
      <c r="L72" s="43"/>
      <c r="M72" s="43"/>
      <c r="N72" s="43"/>
      <c r="O72" s="43"/>
      <c r="P72" s="43"/>
      <c r="Q72" s="43"/>
      <c r="R72" s="43"/>
      <c r="S72" s="43"/>
      <c r="T72" s="43"/>
      <c r="U72" s="43"/>
      <c r="V72" s="43"/>
      <c r="W72" s="43"/>
      <c r="X72" s="43"/>
    </row>
    <row r="73" spans="1:24" ht="13.5">
      <c r="A73" s="43"/>
      <c r="B73" s="43"/>
      <c r="C73" s="43"/>
      <c r="D73" s="43"/>
      <c r="E73" s="43"/>
      <c r="F73" s="43"/>
      <c r="G73" s="43"/>
      <c r="H73" s="43"/>
      <c r="I73" s="43"/>
      <c r="J73" s="43"/>
      <c r="K73" s="43"/>
      <c r="L73" s="43"/>
      <c r="M73" s="43"/>
      <c r="N73" s="43"/>
      <c r="O73" s="43"/>
      <c r="P73" s="43"/>
      <c r="Q73" s="43"/>
      <c r="R73" s="43"/>
      <c r="S73" s="43"/>
      <c r="T73" s="43"/>
      <c r="U73" s="43"/>
      <c r="V73" s="43"/>
      <c r="W73" s="43"/>
      <c r="X73" s="43"/>
    </row>
    <row r="74" spans="1:24" ht="13.5">
      <c r="A74" s="43"/>
      <c r="B74" s="43"/>
      <c r="C74" s="43"/>
      <c r="D74" s="43"/>
      <c r="E74" s="43"/>
      <c r="F74" s="43"/>
      <c r="G74" s="43"/>
      <c r="H74" s="43"/>
      <c r="I74" s="43"/>
      <c r="J74" s="43"/>
      <c r="K74" s="43"/>
      <c r="L74" s="43"/>
      <c r="M74" s="43"/>
      <c r="N74" s="43"/>
      <c r="O74" s="43"/>
      <c r="P74" s="43"/>
      <c r="Q74" s="43"/>
      <c r="R74" s="43"/>
      <c r="S74" s="43"/>
      <c r="T74" s="43"/>
      <c r="U74" s="43"/>
      <c r="V74" s="43"/>
      <c r="W74" s="43"/>
      <c r="X74" s="43"/>
    </row>
    <row r="75" spans="1:24" ht="13.5">
      <c r="A75" s="43"/>
      <c r="B75" s="43"/>
      <c r="C75" s="43"/>
      <c r="D75" s="43"/>
      <c r="E75" s="43"/>
      <c r="F75" s="43"/>
      <c r="G75" s="43"/>
      <c r="H75" s="43"/>
      <c r="I75" s="43"/>
      <c r="J75" s="43"/>
      <c r="K75" s="43"/>
      <c r="L75" s="43"/>
      <c r="M75" s="43"/>
      <c r="N75" s="43"/>
      <c r="O75" s="43"/>
      <c r="P75" s="43"/>
      <c r="Q75" s="43"/>
      <c r="R75" s="43"/>
      <c r="S75" s="43"/>
      <c r="T75" s="43"/>
      <c r="U75" s="43"/>
      <c r="V75" s="43"/>
      <c r="W75" s="43"/>
      <c r="X75" s="43"/>
    </row>
    <row r="76" spans="1:24" ht="13.5">
      <c r="A76" s="43"/>
      <c r="B76" s="43"/>
      <c r="C76" s="43"/>
      <c r="D76" s="43"/>
      <c r="E76" s="43"/>
      <c r="F76" s="43"/>
      <c r="G76" s="43"/>
      <c r="H76" s="43"/>
      <c r="I76" s="43"/>
      <c r="J76" s="43"/>
      <c r="K76" s="43"/>
      <c r="L76" s="43"/>
      <c r="M76" s="43"/>
      <c r="N76" s="43"/>
      <c r="O76" s="43"/>
      <c r="P76" s="43"/>
      <c r="Q76" s="43"/>
      <c r="R76" s="43"/>
      <c r="S76" s="43"/>
      <c r="T76" s="43"/>
      <c r="U76" s="43"/>
      <c r="V76" s="43"/>
      <c r="W76" s="43"/>
      <c r="X76" s="43"/>
    </row>
    <row r="77" spans="1:24" ht="13.5">
      <c r="A77" s="43"/>
      <c r="B77" s="43"/>
      <c r="C77" s="43"/>
      <c r="D77" s="43"/>
      <c r="E77" s="43"/>
      <c r="F77" s="43"/>
      <c r="G77" s="43"/>
      <c r="H77" s="43"/>
      <c r="I77" s="43"/>
      <c r="J77" s="43"/>
      <c r="K77" s="43"/>
      <c r="L77" s="43"/>
      <c r="M77" s="43"/>
      <c r="N77" s="43"/>
      <c r="O77" s="43"/>
      <c r="P77" s="43"/>
      <c r="Q77" s="43"/>
      <c r="R77" s="43"/>
      <c r="S77" s="43"/>
      <c r="T77" s="43"/>
      <c r="U77" s="43"/>
      <c r="V77" s="43"/>
      <c r="W77" s="43"/>
      <c r="X77" s="43"/>
    </row>
    <row r="78" spans="1:24" ht="13.5">
      <c r="A78" s="43"/>
      <c r="B78" s="43"/>
      <c r="C78" s="43"/>
      <c r="D78" s="43"/>
      <c r="E78" s="43"/>
      <c r="F78" s="43"/>
      <c r="G78" s="43"/>
      <c r="H78" s="43"/>
      <c r="I78" s="43"/>
      <c r="J78" s="43"/>
      <c r="K78" s="43"/>
      <c r="L78" s="43"/>
      <c r="M78" s="43"/>
      <c r="N78" s="43"/>
      <c r="O78" s="43"/>
      <c r="P78" s="43"/>
      <c r="Q78" s="43"/>
      <c r="R78" s="43"/>
      <c r="S78" s="43"/>
      <c r="T78" s="43"/>
      <c r="U78" s="43"/>
      <c r="V78" s="43"/>
      <c r="W78" s="43"/>
      <c r="X78" s="43"/>
    </row>
    <row r="79" spans="1:24" ht="13.5">
      <c r="A79" s="43"/>
      <c r="B79" s="43"/>
      <c r="C79" s="43"/>
      <c r="D79" s="43"/>
      <c r="E79" s="43"/>
      <c r="F79" s="43"/>
      <c r="G79" s="43"/>
      <c r="H79" s="43"/>
      <c r="I79" s="43"/>
      <c r="J79" s="43"/>
      <c r="K79" s="43"/>
      <c r="L79" s="43"/>
      <c r="M79" s="43"/>
      <c r="N79" s="43"/>
      <c r="O79" s="43"/>
      <c r="P79" s="43"/>
      <c r="Q79" s="43"/>
      <c r="R79" s="43"/>
      <c r="S79" s="43"/>
      <c r="T79" s="43"/>
      <c r="U79" s="43"/>
      <c r="V79" s="43"/>
      <c r="W79" s="43"/>
      <c r="X79" s="43"/>
    </row>
    <row r="80" spans="1:24" ht="13.5">
      <c r="A80" s="43"/>
      <c r="B80" s="43"/>
      <c r="C80" s="43"/>
      <c r="D80" s="43"/>
      <c r="E80" s="43"/>
      <c r="F80" s="43"/>
      <c r="G80" s="43"/>
      <c r="H80" s="43"/>
      <c r="I80" s="43"/>
      <c r="J80" s="43"/>
      <c r="K80" s="43"/>
      <c r="L80" s="43"/>
      <c r="M80" s="43"/>
      <c r="N80" s="43"/>
      <c r="O80" s="43"/>
      <c r="P80" s="43"/>
      <c r="Q80" s="43"/>
      <c r="R80" s="43"/>
      <c r="S80" s="43"/>
      <c r="T80" s="43"/>
      <c r="U80" s="43"/>
      <c r="V80" s="43"/>
      <c r="W80" s="43"/>
      <c r="X80" s="43"/>
    </row>
    <row r="81" spans="1:24" ht="13.5">
      <c r="A81" s="43"/>
      <c r="B81" s="43"/>
      <c r="C81" s="43"/>
      <c r="D81" s="43"/>
      <c r="E81" s="43"/>
      <c r="F81" s="43"/>
      <c r="G81" s="43"/>
      <c r="H81" s="43"/>
      <c r="I81" s="43"/>
      <c r="J81" s="43"/>
      <c r="K81" s="43"/>
      <c r="L81" s="43"/>
      <c r="M81" s="43"/>
      <c r="N81" s="43"/>
      <c r="O81" s="43"/>
      <c r="P81" s="43"/>
      <c r="Q81" s="43"/>
      <c r="R81" s="43"/>
      <c r="S81" s="43"/>
      <c r="T81" s="43"/>
      <c r="U81" s="43"/>
      <c r="V81" s="43"/>
      <c r="W81" s="43"/>
      <c r="X81" s="43"/>
    </row>
    <row r="82" spans="1:24" ht="13.5">
      <c r="A82" s="43"/>
      <c r="B82" s="43"/>
      <c r="C82" s="43"/>
      <c r="D82" s="43"/>
      <c r="E82" s="43"/>
      <c r="F82" s="43"/>
      <c r="G82" s="43"/>
      <c r="H82" s="43"/>
      <c r="I82" s="43"/>
      <c r="J82" s="43"/>
      <c r="K82" s="43"/>
      <c r="L82" s="43"/>
      <c r="M82" s="43"/>
      <c r="N82" s="43"/>
      <c r="O82" s="43"/>
      <c r="P82" s="43"/>
      <c r="Q82" s="43"/>
      <c r="R82" s="43"/>
      <c r="S82" s="43"/>
      <c r="T82" s="43"/>
      <c r="U82" s="43"/>
      <c r="V82" s="43"/>
      <c r="W82" s="43"/>
      <c r="X82" s="43"/>
    </row>
    <row r="83" spans="1:24" ht="13.5">
      <c r="A83" s="43"/>
      <c r="B83" s="43"/>
      <c r="C83" s="43"/>
      <c r="D83" s="43"/>
      <c r="E83" s="43"/>
      <c r="F83" s="43"/>
      <c r="G83" s="43"/>
      <c r="H83" s="43"/>
      <c r="I83" s="43"/>
      <c r="J83" s="43"/>
      <c r="K83" s="43"/>
      <c r="L83" s="43"/>
      <c r="M83" s="43"/>
      <c r="N83" s="43"/>
      <c r="O83" s="43"/>
      <c r="P83" s="43"/>
      <c r="Q83" s="43"/>
      <c r="R83" s="43"/>
      <c r="S83" s="43"/>
      <c r="T83" s="43"/>
      <c r="U83" s="43"/>
      <c r="V83" s="43"/>
      <c r="W83" s="43"/>
      <c r="X83" s="43"/>
    </row>
    <row r="84" spans="1:24" ht="13.5">
      <c r="A84" s="43"/>
      <c r="B84" s="43"/>
      <c r="C84" s="43"/>
      <c r="D84" s="43"/>
      <c r="E84" s="43"/>
      <c r="F84" s="43"/>
      <c r="G84" s="43"/>
      <c r="H84" s="43"/>
      <c r="I84" s="43"/>
      <c r="J84" s="43"/>
      <c r="K84" s="43"/>
      <c r="L84" s="43"/>
      <c r="M84" s="43"/>
      <c r="N84" s="43"/>
      <c r="O84" s="43"/>
      <c r="P84" s="43"/>
      <c r="Q84" s="43"/>
      <c r="R84" s="43"/>
      <c r="S84" s="43"/>
      <c r="T84" s="43"/>
      <c r="U84" s="43"/>
      <c r="V84" s="43"/>
      <c r="W84" s="43"/>
      <c r="X84" s="43"/>
    </row>
    <row r="85" spans="1:24" ht="13.5">
      <c r="A85" s="43"/>
      <c r="B85" s="43"/>
      <c r="C85" s="43"/>
      <c r="D85" s="43"/>
      <c r="E85" s="43"/>
      <c r="F85" s="43"/>
      <c r="G85" s="43"/>
      <c r="H85" s="43"/>
      <c r="I85" s="43"/>
      <c r="J85" s="43"/>
      <c r="K85" s="43"/>
      <c r="L85" s="43"/>
      <c r="M85" s="43"/>
      <c r="N85" s="43"/>
      <c r="O85" s="43"/>
      <c r="P85" s="43"/>
      <c r="Q85" s="43"/>
      <c r="R85" s="43"/>
      <c r="S85" s="43"/>
      <c r="T85" s="43"/>
      <c r="U85" s="43"/>
      <c r="V85" s="43"/>
      <c r="W85" s="43"/>
      <c r="X85" s="43"/>
    </row>
    <row r="86" spans="1:24" ht="13.5">
      <c r="A86" s="43"/>
      <c r="B86" s="43"/>
      <c r="C86" s="43"/>
      <c r="D86" s="43"/>
      <c r="E86" s="43"/>
      <c r="F86" s="43"/>
      <c r="G86" s="43"/>
      <c r="H86" s="43"/>
      <c r="I86" s="43"/>
      <c r="J86" s="43"/>
      <c r="K86" s="43"/>
      <c r="L86" s="43"/>
      <c r="M86" s="43"/>
      <c r="N86" s="43"/>
      <c r="O86" s="43"/>
      <c r="P86" s="43"/>
      <c r="Q86" s="43"/>
      <c r="R86" s="43"/>
      <c r="S86" s="43"/>
      <c r="T86" s="43"/>
      <c r="U86" s="43"/>
      <c r="V86" s="43"/>
      <c r="W86" s="43"/>
      <c r="X86" s="43"/>
    </row>
    <row r="87" spans="1:24" ht="13.5">
      <c r="A87" s="43"/>
      <c r="B87" s="43"/>
      <c r="C87" s="43"/>
      <c r="D87" s="43"/>
      <c r="E87" s="43"/>
      <c r="F87" s="43"/>
      <c r="G87" s="43"/>
      <c r="H87" s="43"/>
      <c r="I87" s="43"/>
      <c r="J87" s="43"/>
      <c r="K87" s="43"/>
      <c r="L87" s="43"/>
      <c r="M87" s="43"/>
      <c r="N87" s="43"/>
      <c r="O87" s="43"/>
      <c r="P87" s="43"/>
      <c r="Q87" s="43"/>
      <c r="R87" s="43"/>
      <c r="S87" s="43"/>
      <c r="T87" s="43"/>
      <c r="U87" s="43"/>
      <c r="V87" s="43"/>
      <c r="W87" s="43"/>
      <c r="X87" s="43"/>
    </row>
    <row r="89" s="44" customFormat="1" ht="13.5"/>
    <row r="90" s="44" customFormat="1" ht="13.5"/>
    <row r="91" s="44" customFormat="1" ht="13.5"/>
    <row r="92" s="44" customFormat="1" ht="13.5"/>
    <row r="93" s="44" customFormat="1" ht="13.5"/>
    <row r="94" s="44" customFormat="1" ht="13.5"/>
    <row r="95" s="44" customFormat="1" ht="13.5"/>
    <row r="96" s="44" customFormat="1" ht="13.5"/>
    <row r="97" s="44" customFormat="1" ht="13.5"/>
    <row r="98" s="44" customFormat="1" ht="13.5"/>
    <row r="99" s="44" customFormat="1" ht="13.5"/>
    <row r="100" s="44" customFormat="1" ht="13.5"/>
    <row r="101" s="44" customFormat="1" ht="13.5"/>
    <row r="102" s="44" customFormat="1" ht="13.5"/>
    <row r="103" s="44" customFormat="1" ht="13.5"/>
    <row r="104" s="44" customFormat="1" ht="13.5"/>
  </sheetData>
  <sheetProtection/>
  <mergeCells count="45">
    <mergeCell ref="R25:U25"/>
    <mergeCell ref="V17:W17"/>
    <mergeCell ref="V18:W24"/>
    <mergeCell ref="V25:W25"/>
    <mergeCell ref="G25:J25"/>
    <mergeCell ref="X7:X8"/>
    <mergeCell ref="A25:C25"/>
    <mergeCell ref="O17:Q17"/>
    <mergeCell ref="K18:N24"/>
    <mergeCell ref="K25:N25"/>
    <mergeCell ref="O18:Q24"/>
    <mergeCell ref="A18:C24"/>
    <mergeCell ref="D18:F24"/>
    <mergeCell ref="A14:G14"/>
    <mergeCell ref="D17:F17"/>
    <mergeCell ref="C4:D4"/>
    <mergeCell ref="C5:D5"/>
    <mergeCell ref="B7:C8"/>
    <mergeCell ref="D7:D8"/>
    <mergeCell ref="K17:N17"/>
    <mergeCell ref="A17:C17"/>
    <mergeCell ref="G17:J17"/>
    <mergeCell ref="A7:A8"/>
    <mergeCell ref="A4:B4"/>
    <mergeCell ref="A5:B5"/>
    <mergeCell ref="U2:V2"/>
    <mergeCell ref="A3:B3"/>
    <mergeCell ref="E7:E8"/>
    <mergeCell ref="B12:C12"/>
    <mergeCell ref="F7:G7"/>
    <mergeCell ref="H7:M7"/>
    <mergeCell ref="N7:P7"/>
    <mergeCell ref="Q7:V7"/>
    <mergeCell ref="A2:E2"/>
    <mergeCell ref="C3:D3"/>
    <mergeCell ref="A26:C26"/>
    <mergeCell ref="L26:N26"/>
    <mergeCell ref="W7:W8"/>
    <mergeCell ref="B11:C11"/>
    <mergeCell ref="B9:C9"/>
    <mergeCell ref="B10:C10"/>
    <mergeCell ref="O25:Q25"/>
    <mergeCell ref="G18:J24"/>
    <mergeCell ref="D25:F25"/>
    <mergeCell ref="R17:U17"/>
  </mergeCells>
  <conditionalFormatting sqref="B12">
    <cfRule type="duplicateValues" priority="4" dxfId="3">
      <formula>AND(COUNTIF($B$12:$B$12,B12)&gt;1,NOT(ISBLANK(B12)))</formula>
    </cfRule>
  </conditionalFormatting>
  <conditionalFormatting sqref="B11">
    <cfRule type="duplicateValues" priority="3" dxfId="3">
      <formula>AND(COUNTIF($B$11:$B$11,B11)&gt;1,NOT(ISBLANK(B11)))</formula>
    </cfRule>
  </conditionalFormatting>
  <conditionalFormatting sqref="B9:B10">
    <cfRule type="duplicateValues" priority="1" dxfId="3">
      <formula>AND(COUNTIF($B$9:$B$10,B9)&gt;1,NOT(ISBLANK(B9)))</formula>
    </cfRule>
  </conditionalFormatting>
  <dataValidations count="5">
    <dataValidation type="list" allowBlank="1" showInputMessage="1" showErrorMessage="1" sqref="Y17 X9:X11">
      <formula1>$Y$17:$Y$20</formula1>
    </dataValidation>
    <dataValidation type="list" allowBlank="1" showInputMessage="1" showErrorMessage="1" sqref="Z1:Z3 I4">
      <formula1>$Z$1:$Z$3</formula1>
    </dataValidation>
    <dataValidation type="list" allowBlank="1" showInputMessage="1" showErrorMessage="1" sqref="Z17">
      <formula1>$Z$17:$Z$26</formula1>
    </dataValidation>
    <dataValidation type="list" allowBlank="1" showInputMessage="1" showErrorMessage="1" sqref="L4">
      <formula1>$K$38:$K$50</formula1>
    </dataValidation>
    <dataValidation type="list" allowBlank="1" showInputMessage="1" showErrorMessage="1" sqref="A25:C25">
      <formula1>$A$38:$A$40</formula1>
    </dataValidation>
  </dataValidations>
  <printOptions horizontalCentered="1"/>
  <pageMargins left="0.1968503937007874" right="0.15748031496062992" top="0.7480314960629921" bottom="0.7480314960629921" header="0.31496062992125984" footer="0.31496062992125984"/>
  <pageSetup fitToHeight="1" fitToWidth="1" horizontalDpi="600" verticalDpi="600" orientation="landscape" paperSize="9" scale="31" r:id="rId2"/>
  <headerFooter>
    <oddHeader>&amp;L&amp;G&amp;RSOLICITUD DE INCREMENTO DE SUELDO PERÚ</oddHeader>
    <oddFooter>&amp;L&amp;9USO INTERNO DE GLOBAL HITSS&amp;C&amp;9Fecha de emisión: 19 de noviembre 2021  Código: HI-A-P21-F08 Versión 02&amp;R&amp;10&amp;P</oddFooter>
  </headerFooter>
  <legacyDrawingHF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B4" sqref="B4"/>
    </sheetView>
  </sheetViews>
  <sheetFormatPr defaultColWidth="0" defaultRowHeight="15" zeroHeight="1"/>
  <cols>
    <col min="1" max="1" width="18.421875" style="0" customWidth="1"/>
    <col min="2" max="2" width="80.57421875" style="0" customWidth="1"/>
    <col min="3" max="3" width="0" style="0" hidden="1" customWidth="1"/>
    <col min="4" max="16384" width="0" style="0" hidden="1" customWidth="1"/>
  </cols>
  <sheetData>
    <row r="1" spans="1:2" ht="14.25">
      <c r="A1" s="34" t="s">
        <v>24</v>
      </c>
      <c r="B1" s="35" t="s">
        <v>25</v>
      </c>
    </row>
    <row r="2" spans="1:2" ht="42.75">
      <c r="A2" s="36" t="s">
        <v>10</v>
      </c>
      <c r="B2" s="37" t="s">
        <v>92</v>
      </c>
    </row>
    <row r="3" spans="1:2" ht="14.25">
      <c r="A3" s="36" t="s">
        <v>26</v>
      </c>
      <c r="B3" s="37" t="s">
        <v>27</v>
      </c>
    </row>
    <row r="4" spans="1:2" ht="28.5">
      <c r="A4" s="36" t="s">
        <v>28</v>
      </c>
      <c r="B4" s="37" t="s">
        <v>29</v>
      </c>
    </row>
    <row r="5" spans="1:2" ht="42.75">
      <c r="A5" s="36" t="s">
        <v>33</v>
      </c>
      <c r="B5" s="37" t="s">
        <v>93</v>
      </c>
    </row>
    <row r="6" spans="1:2" ht="42.75">
      <c r="A6" s="38" t="s">
        <v>34</v>
      </c>
      <c r="B6" s="39" t="s">
        <v>94</v>
      </c>
    </row>
    <row r="7" spans="1:2" ht="14.25">
      <c r="A7" s="36" t="s">
        <v>6</v>
      </c>
      <c r="B7" s="37" t="s">
        <v>35</v>
      </c>
    </row>
    <row r="8" spans="1:2" ht="28.5">
      <c r="A8" s="36" t="s">
        <v>36</v>
      </c>
      <c r="B8" s="37" t="s">
        <v>37</v>
      </c>
    </row>
    <row r="9" spans="1:2" ht="28.5">
      <c r="A9" s="36" t="s">
        <v>7</v>
      </c>
      <c r="B9" s="37" t="s">
        <v>95</v>
      </c>
    </row>
    <row r="10" spans="1:2" ht="28.5">
      <c r="A10" s="36" t="s">
        <v>30</v>
      </c>
      <c r="B10" s="37" t="s">
        <v>31</v>
      </c>
    </row>
    <row r="11" spans="1:2" ht="14.25">
      <c r="A11" s="36" t="s">
        <v>89</v>
      </c>
      <c r="B11" s="37" t="s">
        <v>91</v>
      </c>
    </row>
    <row r="12" spans="1:2" ht="28.5">
      <c r="A12" s="36" t="s">
        <v>90</v>
      </c>
      <c r="B12" s="37" t="s">
        <v>32</v>
      </c>
    </row>
    <row r="13" spans="1:2" ht="14.25">
      <c r="A13" s="38" t="s">
        <v>38</v>
      </c>
      <c r="B13" s="39" t="s">
        <v>39</v>
      </c>
    </row>
    <row r="14" spans="1:2" ht="42.75">
      <c r="A14" s="36" t="s">
        <v>40</v>
      </c>
      <c r="B14" s="37" t="s">
        <v>41</v>
      </c>
    </row>
    <row r="15" spans="1:2" ht="14.25">
      <c r="A15" s="38" t="s">
        <v>42</v>
      </c>
      <c r="B15" s="39" t="s">
        <v>43</v>
      </c>
    </row>
    <row r="16" spans="1:2" ht="28.5">
      <c r="A16" s="36" t="s">
        <v>44</v>
      </c>
      <c r="B16" s="37" t="s">
        <v>96</v>
      </c>
    </row>
    <row r="17" spans="1:2" ht="28.5">
      <c r="A17" s="36" t="s">
        <v>0</v>
      </c>
      <c r="B17" s="37" t="s">
        <v>45</v>
      </c>
    </row>
    <row r="18" spans="1:2" ht="28.5">
      <c r="A18" s="36" t="s">
        <v>46</v>
      </c>
      <c r="B18" s="37" t="s">
        <v>47</v>
      </c>
    </row>
    <row r="19" spans="1:2" ht="42.75">
      <c r="A19" s="36" t="s">
        <v>48</v>
      </c>
      <c r="B19" s="37" t="s">
        <v>49</v>
      </c>
    </row>
    <row r="20" spans="1:2" ht="42.75">
      <c r="A20" s="38" t="s">
        <v>50</v>
      </c>
      <c r="B20" s="39" t="s">
        <v>51</v>
      </c>
    </row>
    <row r="21" spans="1:2" ht="42.75">
      <c r="A21" s="38" t="s">
        <v>52</v>
      </c>
      <c r="B21" s="39" t="s">
        <v>53</v>
      </c>
    </row>
    <row r="22" spans="1:2" ht="14.25">
      <c r="A22" s="36" t="s">
        <v>54</v>
      </c>
      <c r="B22" s="37" t="s">
        <v>55</v>
      </c>
    </row>
    <row r="23" spans="1:2" ht="28.5">
      <c r="A23" s="38" t="s">
        <v>56</v>
      </c>
      <c r="B23" s="39" t="s">
        <v>57</v>
      </c>
    </row>
    <row r="24" spans="1:2" ht="42.75">
      <c r="A24" s="36" t="s">
        <v>58</v>
      </c>
      <c r="B24" s="37" t="s">
        <v>59</v>
      </c>
    </row>
    <row r="25" spans="1:2" ht="28.5">
      <c r="A25" s="36" t="s">
        <v>60</v>
      </c>
      <c r="B25" s="37" t="s">
        <v>61</v>
      </c>
    </row>
    <row r="26" spans="1:2" ht="28.5">
      <c r="A26" s="38" t="s">
        <v>62</v>
      </c>
      <c r="B26" s="39" t="s">
        <v>63</v>
      </c>
    </row>
    <row r="27" spans="1:2" ht="28.5">
      <c r="A27" s="40" t="s">
        <v>64</v>
      </c>
      <c r="B27" s="41" t="s">
        <v>65</v>
      </c>
    </row>
    <row r="28" ht="14.25"/>
    <row r="29" ht="14.25"/>
    <row r="30" ht="14.25"/>
  </sheetData>
  <sheetProtection/>
  <printOptions/>
  <pageMargins left="0.7086614173228352" right="0.7086614173228352" top="0.7480314960629921" bottom="0.7480314960629921" header="0.3149606299212601" footer="0.3149606299212601"/>
  <pageSetup fitToHeight="0" fitToWidth="0" orientation="portrait" paperSize="9" scale="8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Ignacio Vazquez Martinez</dc:creator>
  <cp:keywords/>
  <dc:description/>
  <cp:lastModifiedBy>Mercedes Milagros Balda Valenzuela</cp:lastModifiedBy>
  <cp:lastPrinted>2021-11-19T15:55:20Z</cp:lastPrinted>
  <dcterms:created xsi:type="dcterms:W3CDTF">2014-07-27T21:28:15Z</dcterms:created>
  <dcterms:modified xsi:type="dcterms:W3CDTF">2021-11-19T16:11:12Z</dcterms:modified>
  <cp:category/>
  <cp:version/>
  <cp:contentType/>
  <cp:contentStatus/>
</cp:coreProperties>
</file>