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8" yWindow="65428" windowWidth="23256" windowHeight="12576" activeTab="0"/>
  </bookViews>
  <sheets>
    <sheet name="Incremento Sueldo" sheetId="1" r:id="rId1"/>
    <sheet name="Glosario" sheetId="2" r:id="rId2"/>
  </sheets>
  <definedNames>
    <definedName name="_xlnm.Print_Area" localSheetId="0">'Incremento Sueldo'!$A$23:$X$74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<sst xmlns="http://schemas.openxmlformats.org/spreadsheetml/2006/main" count="185" uniqueCount="133">
  <si>
    <t>SOLICITUD DE INCREMENTO DE SUELDO PARA PERSONAL EN PROYECTO</t>
  </si>
  <si>
    <t>Nombre del solicitante</t>
  </si>
  <si>
    <t>Puesto</t>
  </si>
  <si>
    <t>Fecha de solicitud</t>
  </si>
  <si>
    <t>ID</t>
  </si>
  <si>
    <t>Nombre del Colaborador</t>
  </si>
  <si>
    <t>Sociedad Pagadora</t>
  </si>
  <si>
    <t>Proyecto / Cliente</t>
  </si>
  <si>
    <t>Último Incremento</t>
  </si>
  <si>
    <t>Fecha</t>
  </si>
  <si>
    <t>%</t>
  </si>
  <si>
    <t>Sueldo</t>
  </si>
  <si>
    <t>Costo</t>
  </si>
  <si>
    <t>Tarifa</t>
  </si>
  <si>
    <t>Rentabilidad $</t>
  </si>
  <si>
    <t>Rentabilidad %</t>
  </si>
  <si>
    <t>Actual</t>
  </si>
  <si>
    <t>Solicitado</t>
  </si>
  <si>
    <t>$</t>
  </si>
  <si>
    <t>Nuevo</t>
  </si>
  <si>
    <t>Justificación</t>
  </si>
  <si>
    <t>Sociedad pagadora</t>
  </si>
  <si>
    <t>HITSS SOLUTIONS</t>
  </si>
  <si>
    <t>SOLICITUD</t>
  </si>
  <si>
    <t>JUSTIFICACIÓN REAL (solo para operaciones)</t>
  </si>
  <si>
    <t>COSTEADO</t>
  </si>
  <si>
    <t>INCREMENTOS</t>
  </si>
  <si>
    <t>CAMBIO DE TARIFA</t>
  </si>
  <si>
    <t>AMPLIACIÓN DE PROYECTO 1</t>
  </si>
  <si>
    <t>PAGADO POR EL CLIENTE</t>
  </si>
  <si>
    <t>CONTEMPLADO EN EL CUADRO DE COSTO</t>
  </si>
  <si>
    <t>AMPLIACIÓN DE PROYECTO 2</t>
  </si>
  <si>
    <t>CONTEMPLADO EN EL COSTEO STANDARD</t>
  </si>
  <si>
    <t>AMPLIACIÓN DE PROYECTO 3</t>
  </si>
  <si>
    <t>OTRO SE ANEXA SOPORTE</t>
  </si>
  <si>
    <t>AMPLIACIÓN DE PROYECTO 4</t>
  </si>
  <si>
    <t>ESTRATEGIA /RETENCION</t>
  </si>
  <si>
    <t>AMPLIACIÓN DE PROYECTO 5</t>
  </si>
  <si>
    <t>ABSORVE GLOBAL HITSS</t>
  </si>
  <si>
    <t>DESEMPEÑO</t>
  </si>
  <si>
    <t>AMPLIACIÓN DE PROYECTO 6</t>
  </si>
  <si>
    <t>Revisó</t>
  </si>
  <si>
    <t>Gerente Recursos Humanos</t>
  </si>
  <si>
    <t>Director de Operaciones</t>
  </si>
  <si>
    <t>Director Corporativo Recursos Humanos</t>
  </si>
  <si>
    <t>Gestión de Proyectos</t>
  </si>
  <si>
    <t>Country Manager México</t>
  </si>
  <si>
    <t>Aprobaciones</t>
  </si>
  <si>
    <t>Recibe</t>
  </si>
  <si>
    <t>Gerente Administración de Personal</t>
  </si>
  <si>
    <t>Director Corporativo Administración &amp; Finanzas</t>
  </si>
  <si>
    <t>Tipo</t>
  </si>
  <si>
    <t>BLANCO</t>
  </si>
  <si>
    <t>GRIS</t>
  </si>
  <si>
    <t>Quincena</t>
  </si>
  <si>
    <t>Mes</t>
  </si>
  <si>
    <t>ENERO</t>
  </si>
  <si>
    <t>FEBRERO</t>
  </si>
  <si>
    <t>MARZO</t>
  </si>
  <si>
    <t>ABRIL</t>
  </si>
  <si>
    <t>MAYO</t>
  </si>
  <si>
    <t>JUNIO</t>
  </si>
  <si>
    <t>JULIO</t>
  </si>
  <si>
    <t>AGOSTO</t>
  </si>
  <si>
    <t>SEPTIEMBRE</t>
  </si>
  <si>
    <t>OCTUBRE</t>
  </si>
  <si>
    <t>NOVIEMBRE</t>
  </si>
  <si>
    <t>DICIEMBRE</t>
  </si>
  <si>
    <t>Selecciona Tipo de Bono</t>
  </si>
  <si>
    <t>Selecciona Mes</t>
  </si>
  <si>
    <t>1ra QUINCENA</t>
  </si>
  <si>
    <t>Año</t>
  </si>
  <si>
    <t>Selecciona Año</t>
  </si>
  <si>
    <t>Sede</t>
  </si>
  <si>
    <t>TELCO</t>
  </si>
  <si>
    <t>AMX</t>
  </si>
  <si>
    <t>MEXICO</t>
  </si>
  <si>
    <t>USA</t>
  </si>
  <si>
    <t>PROYECTOS</t>
  </si>
  <si>
    <t>MARTINEZ HERNANDEZ CESAR</t>
  </si>
  <si>
    <t>MANZO GONZALEZ EDER DANIEL</t>
  </si>
  <si>
    <t>Selecciona Sede</t>
  </si>
  <si>
    <t>CERON CORTES ANA LAURA</t>
  </si>
  <si>
    <t>HERNANDEZ AMAYA ROSA MARIA</t>
  </si>
  <si>
    <t>DIAZ MARTINEZ PATRICIO</t>
  </si>
  <si>
    <t>RAMIREZ AVILES JOSE LUIS</t>
  </si>
  <si>
    <t>MUÑOZ LOZANO GERARDO</t>
  </si>
  <si>
    <t>MIRAMONTES SERRANO ADOLFO</t>
  </si>
  <si>
    <t>Selecciona Justificación</t>
  </si>
  <si>
    <t xml:space="preserve">Observaciones: </t>
  </si>
  <si>
    <t>Término</t>
  </si>
  <si>
    <t>Descripción</t>
  </si>
  <si>
    <t>Año en que se realiza la solicitud de incremento de sueldo.</t>
  </si>
  <si>
    <t>Incremento Tipo Blanco</t>
  </si>
  <si>
    <t>Aplicable a colaboradores facturables, el 100% del importe del incremento obedece a un incremento en la tarifa pagada por el cliente.</t>
  </si>
  <si>
    <t>Compensación Tipo Gris</t>
  </si>
  <si>
    <t>Aplicable a colaboradores facturables, el importe del incremento no es absorbido por cliente.</t>
  </si>
  <si>
    <t>Costo Actual</t>
  </si>
  <si>
    <t>Corresponde al costo estándar del colaborador. Este dato debe ser validado por el Generalista de Capital Humano conforme al reporte de costeo estándar que Administración de Personal le provee de manera mensual. El dato válido es el que se encuentra en el reporte de costos más reciente.</t>
  </si>
  <si>
    <t>Costo nuevo</t>
  </si>
  <si>
    <t>Es el nuevo costo estándar que tendría el colaborador en caso de aplicarse el incremento de sueldo. Este importe es calculado por el Generalista de Capital Humano usando un simulador formulado por el área de Costos.</t>
  </si>
  <si>
    <t>Fecha en la que el solicitante inicia el proceso de solicitud de incremento de sueldo</t>
  </si>
  <si>
    <t>Fecha de último incremento</t>
  </si>
  <si>
    <t>Se llena el campo en caso de que aplique, así como el porcentaje que se aplicó. Sirve para realizar análisis y para la toma de decisiones por parte de los autorizadores.</t>
  </si>
  <si>
    <t>Número del colaborador constituido por 8 dígitos, comenzando con el prefijo 100. Este dato debe ser validado por el Generalista de Capital Humano.</t>
  </si>
  <si>
    <t xml:space="preserve">Se refiere a la lista de los posibles motivos por los cuales se solicita el incremento de sueldo. </t>
  </si>
  <si>
    <t>Mes en el que se trabaja la solicitud de compensación adicional por las diferentes áreas involucradas. De aprobarse el incremento, éste será efectivo a partir de la primera quincena del mes subsecuente.</t>
  </si>
  <si>
    <t>Monto solicitado</t>
  </si>
  <si>
    <t>Es el importe bruto por el que se solicita el incremento de sueldo.</t>
  </si>
  <si>
    <t>Nombre del colaborador</t>
  </si>
  <si>
    <t>Se refiere al nombre completo del colaborador del que se solicita el pago de la compensación adicional. Este dato debe ser validado por el Generalista de Capital Humano.</t>
  </si>
  <si>
    <t>Nombre del colaborador que inicia el proceso de solicitud de incremento de sueldo.</t>
  </si>
  <si>
    <t>Se refiere al proyecto o cliente en donde se encuentra asignado el colaborador del cual se solicita la compensación adicional.</t>
  </si>
  <si>
    <t>Puesto del solicitante</t>
  </si>
  <si>
    <t>Puesto del colaborador que inicia el proceso de solicitud de compensación adicional. El puesto debe estar autorizado según las políticas establecidas en la Guía de Compensaciones e Incrementos de Sueldo.</t>
  </si>
  <si>
    <t>Rentabilidad Actual</t>
  </si>
  <si>
    <t>Se expresa en términos monetarios y en porcentaje. El formato mediante fórmula calcula de manera automática las cantidadades. Se refiere a la utilidad o beneficio económico que se obtiene por la asignación de un colaborador antes del incremento.</t>
  </si>
  <si>
    <t>Rentabilidad Nueva</t>
  </si>
  <si>
    <t>Se expresa en términos monetarios y en porcentaje. El formato mediante fórmula calcula de manera automática las cantidadades. Se refiere a la utilidad o beneficio económico que se obtiene por la asignación de un colaborador después del incremento.</t>
  </si>
  <si>
    <t>Es la División de Personal en la que se encuentra asignado el colaborador.</t>
  </si>
  <si>
    <t>Es la sociedad interna o externa a través de la cual se le realizan los pagos de nómina al colaborador. Este dato debe ser validado por el Generalista de Capital Humano</t>
  </si>
  <si>
    <t>Solicitud de compensación adicional</t>
  </si>
  <si>
    <t>Formato llenado por un solicitante en donde se especifican los datos del personal a quien se propone otorgar un incremento de sueldo. El solicitante debe llenar todos los campos editables para que posteriormente sean validados por otras áreas. El formato incluye el flujo de autorizaciones  correspondiente al tipo de incremento solicitado.</t>
  </si>
  <si>
    <t>Soporte</t>
  </si>
  <si>
    <t>Es el documento que da soporte a la justificación de la solicitud. Este documento o documentos deben entregarse en físico junto con el formato de solicitud de incremento de sueldo.</t>
  </si>
  <si>
    <t>Sueldo Actual</t>
  </si>
  <si>
    <t xml:space="preserve">Es el importe mensual bruto que el colaborador recibe por la prestación de sus servicios profesionales. Este dato debe ser el que aparezca en el sistema corporativo de Capital Humano en la fecha de solicitud debidamente firmada por todos los autorizadores y validadores. </t>
  </si>
  <si>
    <t>Sueldo Nuevo</t>
  </si>
  <si>
    <t>Es el sueldo que el colaborador tendrá después de haber aplicado el incremento. El importe es una cantidad bruta, esta celda se encuentra formulada para su cálculo.</t>
  </si>
  <si>
    <t>Tarifa Actual</t>
  </si>
  <si>
    <t>Es el importe que un cliente paga por los servicios profesionales de un colaborador. Este dato lo valida Gestión de Recursos.</t>
  </si>
  <si>
    <t>Tarifa Nueva</t>
  </si>
  <si>
    <t>Es el importe que un cliente paga por los servicios profesionales de un colaborador después de haberse aplicado un incremento en la tarifa. Este dato lo valida Gestión de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</si>
</sst>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font>
      <sz val="11"/>
      <color theme="1"/>
      <name val="Calibri"/>
      <family val="2"/>
      <scheme val="minor"/>
    </font>
    <font>
      <sz val="10"/>
      <name val="Arial"/>
      <family val="2"/>
    </font>
    <font>
      <b/>
      <sz val="12"/>
      <color theme="2"/>
      <name val="Calibri"/>
      <family val="2"/>
      <scheme val="minor"/>
    </font>
    <font>
      <sz val="12"/>
      <color theme="1"/>
      <name val="Calibri"/>
      <family val="2"/>
      <scheme val="minor"/>
    </font>
    <font>
      <sz val="14"/>
      <color theme="1"/>
      <name val="Calibri"/>
      <family val="2"/>
      <scheme val="minor"/>
    </font>
    <font>
      <sz val="10"/>
      <color theme="1"/>
      <name val="Times New Roman"/>
      <family val="1"/>
    </font>
    <font>
      <b/>
      <sz val="11"/>
      <color rgb="FF000000"/>
      <name val="Calibri"/>
      <family val="2"/>
    </font>
    <font>
      <sz val="11"/>
      <color rgb="FF000000"/>
      <name val="Calibri"/>
      <family val="2"/>
    </font>
    <font>
      <sz val="14"/>
      <color theme="3"/>
      <name val="Calibri"/>
      <family val="2"/>
      <scheme val="minor"/>
    </font>
    <font>
      <b/>
      <sz val="14"/>
      <color theme="3"/>
      <name val="Calibri"/>
      <family val="2"/>
      <scheme val="minor"/>
    </font>
    <font>
      <sz val="14"/>
      <color theme="1"/>
      <name val="Times New Roman"/>
      <family val="1"/>
    </font>
    <font>
      <sz val="14"/>
      <color rgb="FF000000"/>
      <name val="Calibri"/>
      <family val="2"/>
    </font>
    <font>
      <sz val="8"/>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s>
  <fills count="6">
    <fill>
      <patternFill/>
    </fill>
    <fill>
      <patternFill patternType="gray125"/>
    </fill>
    <fill>
      <patternFill patternType="solid">
        <fgColor theme="3" tint="0.5999900102615356"/>
        <bgColor indexed="64"/>
      </patternFill>
    </fill>
    <fill>
      <patternFill patternType="solid">
        <fgColor theme="7" tint="0.5999900102615356"/>
        <bgColor indexed="64"/>
      </patternFill>
    </fill>
    <fill>
      <patternFill patternType="solid">
        <fgColor theme="3"/>
        <bgColor indexed="64"/>
      </patternFill>
    </fill>
    <fill>
      <patternFill patternType="solid">
        <fgColor theme="5" tint="0.5999900102615356"/>
        <bgColor indexed="64"/>
      </patternFill>
    </fill>
  </fills>
  <borders count="41">
    <border>
      <left/>
      <right/>
      <top/>
      <bottom/>
      <diagonal/>
    </border>
    <border>
      <left style="thin">
        <color theme="3"/>
      </left>
      <right style="thin">
        <color theme="3"/>
      </right>
      <top/>
      <bottom style="thin">
        <color theme="3"/>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color theme="3"/>
      </left>
      <right style="medium">
        <color theme="3"/>
      </right>
      <top style="medium">
        <color theme="3"/>
      </top>
      <bottom style="medium">
        <color theme="3"/>
      </bottom>
    </border>
    <border>
      <left style="medium">
        <color theme="3"/>
      </left>
      <right/>
      <top/>
      <bottom/>
    </border>
    <border>
      <left/>
      <right style="medium">
        <color theme="3"/>
      </right>
      <top/>
      <bottom/>
    </border>
    <border>
      <left style="thin">
        <color theme="3"/>
      </left>
      <right style="thin">
        <color theme="3"/>
      </right>
      <top/>
      <bottom style="medium">
        <color theme="3"/>
      </bottom>
    </border>
    <border>
      <left style="medium">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style="medium">
        <color theme="3"/>
      </bottom>
    </border>
    <border>
      <left/>
      <right style="medium">
        <color theme="3"/>
      </right>
      <top style="medium">
        <color theme="3"/>
      </top>
      <bottom style="medium">
        <color theme="3"/>
      </bottom>
    </border>
    <border>
      <left style="medium">
        <color theme="3"/>
      </left>
      <right style="thin">
        <color theme="3"/>
      </right>
      <top style="thin">
        <color theme="3"/>
      </top>
      <bottom style="thin">
        <color theme="3"/>
      </bottom>
    </border>
    <border>
      <left style="medium">
        <color theme="3"/>
      </left>
      <right style="thin">
        <color theme="3"/>
      </right>
      <top style="thin">
        <color theme="3"/>
      </top>
      <bottom style="medium">
        <color theme="3"/>
      </bottom>
    </border>
    <border>
      <left/>
      <right/>
      <top/>
      <bottom style="thin">
        <color theme="3"/>
      </bottom>
    </border>
    <border>
      <left style="thin">
        <color theme="3"/>
      </left>
      <right style="medium">
        <color theme="3"/>
      </right>
      <top/>
      <bottom style="thin">
        <color theme="3"/>
      </bottom>
    </border>
    <border>
      <left style="thin">
        <color theme="3"/>
      </left>
      <right style="medium">
        <color theme="3"/>
      </right>
      <top style="thin">
        <color theme="3"/>
      </top>
      <bottom style="thin">
        <color theme="3"/>
      </bottom>
    </border>
    <border>
      <left style="thin">
        <color theme="3"/>
      </left>
      <right style="medium">
        <color theme="3"/>
      </right>
      <top style="thin">
        <color theme="3"/>
      </top>
      <bottom style="medium">
        <color theme="3"/>
      </bottom>
    </border>
    <border>
      <left style="thin"/>
      <right style="thin"/>
      <top style="thin"/>
      <bottom style="thin"/>
    </border>
    <border>
      <left style="thin">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style="thin">
        <color theme="3"/>
      </left>
      <right/>
      <top style="thin">
        <color theme="3"/>
      </top>
      <bottom style="medium">
        <color theme="3"/>
      </bottom>
    </border>
    <border>
      <left/>
      <right/>
      <top style="thin">
        <color theme="3"/>
      </top>
      <bottom style="medium">
        <color theme="3"/>
      </bottom>
    </border>
    <border>
      <left/>
      <right style="thin">
        <color theme="3"/>
      </right>
      <top style="thin">
        <color theme="3"/>
      </top>
      <bottom style="medium">
        <color theme="3"/>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medium">
        <color theme="3"/>
      </left>
      <right style="medium">
        <color theme="3"/>
      </right>
      <top style="medium">
        <color theme="3"/>
      </top>
      <bottom/>
    </border>
    <border>
      <left style="medium">
        <color theme="3"/>
      </left>
      <right style="medium">
        <color theme="3"/>
      </right>
      <top/>
      <bottom style="medium">
        <color theme="3"/>
      </bottom>
    </border>
    <border>
      <left/>
      <right/>
      <top/>
      <bottom style="thin"/>
    </border>
    <border>
      <left style="medium">
        <color theme="3"/>
      </left>
      <right/>
      <top style="medium">
        <color theme="3"/>
      </top>
      <bottom style="medium">
        <color theme="3"/>
      </bottom>
    </border>
    <border>
      <left/>
      <right/>
      <top style="medium">
        <color theme="3"/>
      </top>
      <bottom style="medium">
        <color theme="3"/>
      </bottom>
    </border>
    <border>
      <left style="thin">
        <color theme="3"/>
      </left>
      <right/>
      <top style="medium">
        <color theme="3"/>
      </top>
      <bottom style="thin">
        <color theme="3"/>
      </bottom>
    </border>
    <border>
      <left/>
      <right/>
      <top style="medium">
        <color theme="3"/>
      </top>
      <bottom style="thin">
        <color theme="3"/>
      </bottom>
    </border>
    <border>
      <left/>
      <right style="thin">
        <color theme="3"/>
      </right>
      <top style="medium">
        <color theme="3"/>
      </top>
      <bottom style="thin">
        <color theme="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18">
    <xf numFmtId="0" fontId="0" fillId="0" borderId="0" xfId="0"/>
    <xf numFmtId="0" fontId="3" fillId="0" borderId="0" xfId="0" applyFont="1"/>
    <xf numFmtId="0" fontId="3" fillId="0" borderId="0" xfId="0" applyFont="1" applyAlignment="1">
      <alignment horizontal="center" vertical="center"/>
    </xf>
    <xf numFmtId="164" fontId="4" fillId="2" borderId="1" xfId="0" applyNumberFormat="1" applyFont="1" applyFill="1" applyBorder="1" applyAlignment="1" applyProtection="1">
      <alignment horizontal="center" vertical="center"/>
      <protection hidden="1"/>
    </xf>
    <xf numFmtId="9" fontId="4" fillId="2" borderId="1" xfId="21" applyFont="1" applyFill="1" applyBorder="1" applyAlignment="1" applyProtection="1">
      <alignment horizontal="center" vertical="center"/>
      <protection hidden="1"/>
    </xf>
    <xf numFmtId="0" fontId="6" fillId="0" borderId="2" xfId="0" applyFont="1" applyBorder="1" applyAlignment="1">
      <alignment vertical="center"/>
    </xf>
    <xf numFmtId="0" fontId="6"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4" xfId="0" applyFont="1" applyBorder="1"/>
    <xf numFmtId="0" fontId="4" fillId="0" borderId="0" xfId="0" applyFont="1"/>
    <xf numFmtId="0" fontId="10" fillId="0" borderId="4" xfId="0" applyFont="1" applyBorder="1"/>
    <xf numFmtId="0" fontId="11" fillId="0" borderId="5" xfId="0" applyFont="1" applyBorder="1" applyAlignment="1">
      <alignment vertical="center"/>
    </xf>
    <xf numFmtId="0" fontId="8" fillId="0" borderId="6" xfId="0" applyFont="1" applyBorder="1" applyAlignment="1">
      <alignment horizontal="center" vertical="center"/>
    </xf>
    <xf numFmtId="0" fontId="8" fillId="2"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164" fontId="4" fillId="2" borderId="9" xfId="0" applyNumberFormat="1" applyFont="1" applyFill="1" applyBorder="1" applyAlignment="1" applyProtection="1">
      <alignment horizontal="center" vertical="center"/>
      <protection hidden="1"/>
    </xf>
    <xf numFmtId="9" fontId="4" fillId="2" borderId="9" xfId="2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7" fontId="4" fillId="0" borderId="1" xfId="0" applyNumberFormat="1" applyFont="1" applyBorder="1" applyAlignment="1" applyProtection="1">
      <alignment horizontal="center" vertical="center"/>
      <protection locked="0"/>
    </xf>
    <xf numFmtId="9" fontId="4" fillId="0" borderId="1" xfId="21" applyFont="1" applyBorder="1" applyAlignment="1" applyProtection="1">
      <alignment horizontal="center" vertical="center"/>
      <protection locked="0"/>
    </xf>
    <xf numFmtId="164" fontId="4" fillId="0" borderId="1" xfId="20" applyNumberFormat="1" applyFont="1" applyBorder="1" applyAlignment="1" applyProtection="1">
      <alignment horizontal="center" vertical="center"/>
      <protection locked="0"/>
    </xf>
    <xf numFmtId="17" fontId="4" fillId="0" borderId="11" xfId="0" applyNumberFormat="1" applyFont="1" applyBorder="1" applyAlignment="1" applyProtection="1">
      <alignment horizontal="center" vertical="center"/>
      <protection locked="0"/>
    </xf>
    <xf numFmtId="9" fontId="4" fillId="0" borderId="11" xfId="2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 fontId="4" fillId="0" borderId="12" xfId="0" applyNumberFormat="1" applyFont="1" applyBorder="1" applyAlignment="1" applyProtection="1">
      <alignment horizontal="center" vertical="center"/>
      <protection locked="0"/>
    </xf>
    <xf numFmtId="9" fontId="4" fillId="0" borderId="12" xfId="21" applyFont="1" applyBorder="1" applyAlignment="1" applyProtection="1">
      <alignment horizontal="center" vertical="center"/>
      <protection locked="0"/>
    </xf>
    <xf numFmtId="164" fontId="4" fillId="0" borderId="9" xfId="2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64" fontId="4" fillId="0" borderId="1" xfId="20" applyNumberFormat="1" applyFont="1" applyBorder="1" applyAlignment="1" applyProtection="1">
      <alignment horizontal="center" vertical="center"/>
      <protection hidden="1"/>
    </xf>
    <xf numFmtId="0" fontId="8" fillId="0" borderId="6" xfId="0" applyFont="1" applyBorder="1" applyAlignment="1">
      <alignment horizontal="center" vertical="center" wrapText="1"/>
    </xf>
    <xf numFmtId="0" fontId="13" fillId="0" borderId="0" xfId="0" applyFont="1"/>
    <xf numFmtId="0" fontId="8" fillId="0" borderId="13" xfId="0" applyFont="1" applyBorder="1" applyAlignment="1">
      <alignment horizontal="center" vertical="center" wrapText="1"/>
    </xf>
    <xf numFmtId="164" fontId="4" fillId="0" borderId="11" xfId="20" applyNumberFormat="1" applyFont="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hidden="1"/>
    </xf>
    <xf numFmtId="9" fontId="4" fillId="2" borderId="11" xfId="21" applyFont="1" applyFill="1" applyBorder="1" applyAlignment="1" applyProtection="1">
      <alignment horizontal="center" vertical="center"/>
      <protection hidden="1"/>
    </xf>
    <xf numFmtId="164" fontId="4" fillId="0" borderId="11" xfId="20" applyNumberFormat="1" applyFont="1" applyBorder="1" applyAlignment="1" applyProtection="1">
      <alignment horizontal="center" vertical="center"/>
      <protection hidden="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64" fontId="4" fillId="0" borderId="12" xfId="20" applyNumberFormat="1" applyFont="1" applyBorder="1" applyAlignment="1" applyProtection="1">
      <alignment horizontal="center" vertical="center"/>
      <protection locked="0"/>
    </xf>
    <xf numFmtId="164" fontId="4" fillId="2" borderId="12" xfId="0" applyNumberFormat="1" applyFont="1" applyFill="1" applyBorder="1" applyAlignment="1" applyProtection="1">
      <alignment horizontal="center" vertical="center"/>
      <protection hidden="1"/>
    </xf>
    <xf numFmtId="9" fontId="4" fillId="2" borderId="12" xfId="21" applyFont="1" applyFill="1" applyBorder="1" applyAlignment="1" applyProtection="1">
      <alignment horizontal="center" vertical="center"/>
      <protection hidden="1"/>
    </xf>
    <xf numFmtId="164" fontId="4" fillId="0" borderId="12" xfId="20" applyNumberFormat="1" applyFont="1" applyBorder="1" applyAlignment="1" applyProtection="1">
      <alignment horizontal="center" vertical="center"/>
      <protection hidden="1"/>
    </xf>
    <xf numFmtId="9" fontId="4" fillId="0" borderId="1" xfId="21" applyNumberFormat="1" applyFont="1" applyBorder="1" applyAlignment="1" applyProtection="1">
      <alignment horizontal="center" vertical="center"/>
      <protection hidden="1"/>
    </xf>
    <xf numFmtId="9" fontId="4" fillId="0" borderId="9" xfId="21" applyNumberFormat="1" applyFont="1" applyBorder="1" applyAlignment="1" applyProtection="1">
      <alignment horizontal="center" vertical="center"/>
      <protection hidden="1"/>
    </xf>
    <xf numFmtId="9" fontId="3" fillId="0" borderId="16" xfId="0" applyNumberFormat="1" applyFont="1" applyBorder="1" applyAlignment="1" applyProtection="1">
      <alignment horizontal="center" vertical="center"/>
      <protection hidden="1"/>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164" fontId="3" fillId="0" borderId="16" xfId="0" applyNumberFormat="1" applyFont="1" applyBorder="1" applyAlignment="1" applyProtection="1">
      <alignment horizontal="center" vertical="center"/>
      <protection hidden="1"/>
    </xf>
    <xf numFmtId="0" fontId="14" fillId="0" borderId="20" xfId="0" applyFont="1" applyBorder="1" applyAlignment="1">
      <alignment vertical="center" wrapText="1"/>
    </xf>
    <xf numFmtId="0" fontId="15" fillId="0" borderId="20" xfId="0" applyFont="1" applyBorder="1" applyAlignment="1">
      <alignment horizontal="left" vertical="center" wrapText="1"/>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0" fontId="4" fillId="0" borderId="29"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4" fillId="0" borderId="35" xfId="0" applyFont="1" applyBorder="1" applyAlignment="1">
      <alignment horizont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13" xfId="0" applyFont="1" applyFill="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2" fillId="4" borderId="0" xfId="0" applyFont="1" applyFill="1" applyAlignment="1">
      <alignment horizontal="center" vertical="center"/>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13" xfId="0" applyFont="1" applyFill="1" applyBorder="1" applyAlignment="1">
      <alignment horizontal="center" vertical="center"/>
    </xf>
    <xf numFmtId="0" fontId="9" fillId="0" borderId="36" xfId="0" applyFont="1" applyBorder="1" applyAlignment="1">
      <alignment horizontal="center"/>
    </xf>
    <xf numFmtId="0" fontId="9" fillId="0" borderId="13" xfId="0" applyFont="1" applyBorder="1" applyAlignment="1">
      <alignment horizontal="center"/>
    </xf>
    <xf numFmtId="0" fontId="8" fillId="0" borderId="36"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horizontal="righ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A5B11-89DC-4C8E-844D-D3C851C86F32}">
  <sheetPr>
    <pageSetUpPr fitToPage="1"/>
  </sheetPr>
  <dimension ref="B1:W73"/>
  <sheetViews>
    <sheetView showGridLines="0" tabSelected="1" view="pageBreakPreview" zoomScale="50" zoomScaleSheetLayoutView="50" workbookViewId="0" topLeftCell="A22">
      <selection activeCell="B61" sqref="B61:D61"/>
    </sheetView>
  </sheetViews>
  <sheetFormatPr defaultColWidth="11.421875" defaultRowHeight="15"/>
  <cols>
    <col min="1" max="1" width="3.00390625" style="1" customWidth="1"/>
    <col min="2" max="2" width="16.421875" style="2" customWidth="1"/>
    <col min="3" max="3" width="24.7109375" style="2" customWidth="1"/>
    <col min="4" max="4" width="22.00390625" style="2" customWidth="1"/>
    <col min="5" max="5" width="29.7109375" style="2" customWidth="1"/>
    <col min="6" max="6" width="26.140625" style="2" customWidth="1"/>
    <col min="7" max="7" width="12.28125" style="2" customWidth="1"/>
    <col min="8" max="8" width="11.421875" style="2" customWidth="1"/>
    <col min="9" max="9" width="19.00390625" style="2" customWidth="1"/>
    <col min="10" max="10" width="13.140625" style="2" customWidth="1"/>
    <col min="11" max="11" width="17.00390625" style="2" customWidth="1"/>
    <col min="12" max="12" width="18.421875" style="2" customWidth="1"/>
    <col min="13" max="13" width="13.28125" style="2" bestFit="1" customWidth="1"/>
    <col min="14" max="14" width="17.8515625" style="2" customWidth="1"/>
    <col min="15" max="15" width="18.00390625" style="2" customWidth="1"/>
    <col min="16" max="16" width="11.421875" style="2" customWidth="1"/>
    <col min="17" max="17" width="16.7109375" style="2" bestFit="1" customWidth="1"/>
    <col min="18" max="18" width="13.57421875" style="2" customWidth="1"/>
    <col min="19" max="19" width="16.8515625" style="2" customWidth="1"/>
    <col min="20" max="20" width="15.28125" style="2" customWidth="1"/>
    <col min="21" max="21" width="17.28125" style="2" customWidth="1"/>
    <col min="22" max="22" width="17.421875" style="2" customWidth="1"/>
    <col min="23" max="23" width="23.140625" style="2" customWidth="1"/>
    <col min="24" max="24" width="1.8515625" style="1" customWidth="1"/>
    <col min="25" max="30" width="11.421875" style="1" customWidth="1"/>
    <col min="31" max="31" width="60.57421875" style="1" bestFit="1" customWidth="1"/>
    <col min="32" max="32" width="59.8515625" style="1" bestFit="1" customWidth="1"/>
    <col min="33" max="33" width="30.421875" style="1" bestFit="1" customWidth="1"/>
    <col min="34" max="16384" width="11.421875" style="1" customWidth="1"/>
  </cols>
  <sheetData>
    <row r="1" spans="2:13" ht="16.2" hidden="1" thickBot="1">
      <c r="B1" s="1" t="s">
        <v>21</v>
      </c>
      <c r="C1" s="1"/>
      <c r="D1" s="1"/>
      <c r="E1" s="1"/>
      <c r="F1" s="5" t="s">
        <v>23</v>
      </c>
      <c r="G1" s="6" t="s">
        <v>24</v>
      </c>
      <c r="H1" s="6" t="s">
        <v>88</v>
      </c>
      <c r="I1" s="6" t="s">
        <v>25</v>
      </c>
      <c r="J1" s="1"/>
      <c r="K1" s="1"/>
      <c r="L1" s="1"/>
      <c r="M1" s="1"/>
    </row>
    <row r="2" spans="2:13" ht="16.2" hidden="1" thickBot="1">
      <c r="B2" s="1" t="s">
        <v>22</v>
      </c>
      <c r="C2" s="1"/>
      <c r="D2" s="1"/>
      <c r="E2" s="1"/>
      <c r="F2" s="7" t="s">
        <v>26</v>
      </c>
      <c r="G2" s="8" t="s">
        <v>27</v>
      </c>
      <c r="H2" s="8" t="s">
        <v>28</v>
      </c>
      <c r="I2" s="8" t="s">
        <v>29</v>
      </c>
      <c r="J2" s="1"/>
      <c r="K2" s="1"/>
      <c r="L2" s="1"/>
      <c r="M2" s="1"/>
    </row>
    <row r="3" spans="2:13" ht="16.2" hidden="1" thickBot="1">
      <c r="B3" s="1"/>
      <c r="C3" s="1"/>
      <c r="D3" s="1"/>
      <c r="E3" s="1"/>
      <c r="F3" s="9"/>
      <c r="G3" s="8" t="s">
        <v>30</v>
      </c>
      <c r="H3" s="8" t="s">
        <v>31</v>
      </c>
      <c r="I3" s="8" t="s">
        <v>29</v>
      </c>
      <c r="J3" s="1"/>
      <c r="K3" s="1"/>
      <c r="L3" s="1"/>
      <c r="M3" s="1"/>
    </row>
    <row r="4" spans="2:13" ht="16.2" hidden="1" thickBot="1">
      <c r="B4" s="1" t="s">
        <v>68</v>
      </c>
      <c r="C4" s="1"/>
      <c r="D4" s="1"/>
      <c r="E4" s="1"/>
      <c r="F4" s="9"/>
      <c r="G4" s="8" t="s">
        <v>32</v>
      </c>
      <c r="H4" s="8" t="s">
        <v>33</v>
      </c>
      <c r="I4" s="8" t="s">
        <v>29</v>
      </c>
      <c r="J4" s="1"/>
      <c r="K4" s="1"/>
      <c r="L4" s="1"/>
      <c r="M4" s="1"/>
    </row>
    <row r="5" spans="2:13" ht="16.2" hidden="1" thickBot="1">
      <c r="B5" s="1" t="s">
        <v>52</v>
      </c>
      <c r="C5" s="1"/>
      <c r="D5" s="1"/>
      <c r="E5" s="1"/>
      <c r="F5" s="9"/>
      <c r="G5" s="8" t="s">
        <v>34</v>
      </c>
      <c r="H5" s="8" t="s">
        <v>35</v>
      </c>
      <c r="I5" s="8" t="s">
        <v>38</v>
      </c>
      <c r="J5" s="1"/>
      <c r="K5" s="1"/>
      <c r="L5" s="1"/>
      <c r="M5" s="1"/>
    </row>
    <row r="6" spans="2:13" ht="16.2" hidden="1" thickBot="1">
      <c r="B6" s="1" t="s">
        <v>53</v>
      </c>
      <c r="C6" s="1"/>
      <c r="D6" s="1"/>
      <c r="E6" s="1"/>
      <c r="F6" s="9"/>
      <c r="G6" s="8" t="s">
        <v>36</v>
      </c>
      <c r="H6" s="8" t="s">
        <v>37</v>
      </c>
      <c r="I6" s="8" t="s">
        <v>38</v>
      </c>
      <c r="J6" s="1"/>
      <c r="K6" s="1"/>
      <c r="L6" s="1"/>
      <c r="M6" s="1"/>
    </row>
    <row r="7" spans="2:13" ht="18.6" hidden="1" thickBot="1">
      <c r="B7" s="10"/>
      <c r="C7" s="10"/>
      <c r="D7" s="10"/>
      <c r="E7" s="10"/>
      <c r="F7" s="11"/>
      <c r="G7" s="12" t="s">
        <v>39</v>
      </c>
      <c r="H7" s="12" t="s">
        <v>40</v>
      </c>
      <c r="I7" s="12" t="s">
        <v>38</v>
      </c>
      <c r="J7" s="10"/>
      <c r="K7" s="10"/>
      <c r="L7" s="10"/>
      <c r="M7" s="10"/>
    </row>
    <row r="8" spans="2:13" ht="18" hidden="1">
      <c r="B8" s="10"/>
      <c r="C8" s="10"/>
      <c r="D8" s="10"/>
      <c r="E8" s="10"/>
      <c r="F8" s="10"/>
      <c r="G8" s="10"/>
      <c r="H8" s="10"/>
      <c r="I8" s="10"/>
      <c r="J8" s="10"/>
      <c r="K8" s="10"/>
      <c r="L8" s="10"/>
      <c r="M8" s="10"/>
    </row>
    <row r="9" spans="2:13" ht="15" hidden="1">
      <c r="B9" s="1" t="s">
        <v>69</v>
      </c>
      <c r="C9" s="1"/>
      <c r="D9" s="1"/>
      <c r="E9" s="1"/>
      <c r="F9" s="1" t="s">
        <v>72</v>
      </c>
      <c r="G9" s="1"/>
      <c r="H9" s="1" t="s">
        <v>81</v>
      </c>
      <c r="I9" s="1"/>
      <c r="J9" s="1"/>
      <c r="K9" s="1"/>
      <c r="L9" s="1"/>
      <c r="M9" s="1"/>
    </row>
    <row r="10" spans="2:13" ht="21" hidden="1">
      <c r="B10" s="1" t="s">
        <v>56</v>
      </c>
      <c r="C10" s="1" t="s">
        <v>57</v>
      </c>
      <c r="D10" s="1"/>
      <c r="E10" s="1"/>
      <c r="F10" s="39">
        <v>2015</v>
      </c>
      <c r="G10" s="1"/>
      <c r="H10" s="1" t="s">
        <v>74</v>
      </c>
      <c r="I10" s="1" t="s">
        <v>79</v>
      </c>
      <c r="J10" s="1" t="s">
        <v>82</v>
      </c>
      <c r="K10" s="1"/>
      <c r="L10" s="1"/>
      <c r="M10" s="1"/>
    </row>
    <row r="11" spans="2:13" ht="21" hidden="1">
      <c r="B11" s="1" t="s">
        <v>57</v>
      </c>
      <c r="C11" s="1" t="s">
        <v>58</v>
      </c>
      <c r="D11" s="1"/>
      <c r="E11" s="1"/>
      <c r="F11" s="39">
        <v>2016</v>
      </c>
      <c r="G11" s="1"/>
      <c r="H11" s="1" t="s">
        <v>75</v>
      </c>
      <c r="I11" s="1" t="s">
        <v>79</v>
      </c>
      <c r="J11" s="1" t="s">
        <v>82</v>
      </c>
      <c r="K11" s="1"/>
      <c r="L11" s="1"/>
      <c r="M11" s="1"/>
    </row>
    <row r="12" spans="2:13" ht="21" hidden="1">
      <c r="B12" s="1" t="s">
        <v>58</v>
      </c>
      <c r="C12" s="1" t="s">
        <v>59</v>
      </c>
      <c r="D12" s="1"/>
      <c r="E12" s="1"/>
      <c r="F12" s="39">
        <v>2017</v>
      </c>
      <c r="G12" s="1"/>
      <c r="H12" s="1" t="s">
        <v>76</v>
      </c>
      <c r="I12" s="1" t="s">
        <v>79</v>
      </c>
      <c r="J12" s="1" t="s">
        <v>83</v>
      </c>
      <c r="K12" s="1"/>
      <c r="L12" s="1"/>
      <c r="M12" s="1"/>
    </row>
    <row r="13" spans="2:13" ht="21" hidden="1">
      <c r="B13" s="1" t="s">
        <v>59</v>
      </c>
      <c r="C13" s="1" t="s">
        <v>60</v>
      </c>
      <c r="D13" s="1"/>
      <c r="E13" s="1"/>
      <c r="F13" s="39">
        <v>2018</v>
      </c>
      <c r="G13" s="1"/>
      <c r="H13" s="1" t="s">
        <v>77</v>
      </c>
      <c r="I13" s="1" t="s">
        <v>79</v>
      </c>
      <c r="J13" s="1" t="s">
        <v>84</v>
      </c>
      <c r="K13" s="1"/>
      <c r="L13" s="1"/>
      <c r="M13" s="1"/>
    </row>
    <row r="14" spans="2:13" ht="21" hidden="1">
      <c r="B14" s="1" t="s">
        <v>60</v>
      </c>
      <c r="C14" s="1" t="s">
        <v>61</v>
      </c>
      <c r="D14" s="1"/>
      <c r="E14" s="1"/>
      <c r="F14" s="39">
        <v>2019</v>
      </c>
      <c r="G14" s="1"/>
      <c r="H14" s="1" t="s">
        <v>78</v>
      </c>
      <c r="I14" s="1" t="s">
        <v>80</v>
      </c>
      <c r="J14" s="1"/>
      <c r="K14" s="1"/>
      <c r="L14" s="1"/>
      <c r="M14" s="1"/>
    </row>
    <row r="15" spans="2:13" ht="21" hidden="1">
      <c r="B15" s="1" t="s">
        <v>61</v>
      </c>
      <c r="C15" s="1" t="s">
        <v>62</v>
      </c>
      <c r="D15" s="1"/>
      <c r="E15" s="1"/>
      <c r="F15" s="39">
        <v>2020</v>
      </c>
      <c r="G15" s="1"/>
      <c r="H15" s="1"/>
      <c r="I15" s="1"/>
      <c r="J15" s="1"/>
      <c r="K15" s="1"/>
      <c r="L15" s="1"/>
      <c r="M15" s="1"/>
    </row>
    <row r="16" spans="2:13" ht="21" hidden="1">
      <c r="B16" s="1" t="s">
        <v>62</v>
      </c>
      <c r="C16" s="1" t="s">
        <v>63</v>
      </c>
      <c r="D16" s="1"/>
      <c r="E16" s="1"/>
      <c r="F16" s="39">
        <v>2021</v>
      </c>
      <c r="G16" s="1"/>
      <c r="H16" s="1"/>
      <c r="I16" s="1"/>
      <c r="J16" s="1"/>
      <c r="K16" s="1"/>
      <c r="L16" s="1"/>
      <c r="M16" s="1"/>
    </row>
    <row r="17" spans="2:13" ht="21" hidden="1">
      <c r="B17" s="1" t="s">
        <v>63</v>
      </c>
      <c r="C17" s="1" t="s">
        <v>64</v>
      </c>
      <c r="D17" s="1"/>
      <c r="E17" s="1"/>
      <c r="F17" s="39">
        <v>2022</v>
      </c>
      <c r="G17" s="1"/>
      <c r="H17" s="1"/>
      <c r="I17" s="1"/>
      <c r="J17" s="1"/>
      <c r="K17" s="1"/>
      <c r="L17" s="1"/>
      <c r="M17" s="1"/>
    </row>
    <row r="18" spans="2:13" ht="21" hidden="1">
      <c r="B18" s="1" t="s">
        <v>64</v>
      </c>
      <c r="C18" s="1" t="s">
        <v>65</v>
      </c>
      <c r="D18" s="1"/>
      <c r="E18" s="1"/>
      <c r="F18" s="39">
        <v>2023</v>
      </c>
      <c r="G18" s="1"/>
      <c r="H18" s="1"/>
      <c r="I18" s="1"/>
      <c r="J18" s="1"/>
      <c r="K18" s="1"/>
      <c r="L18" s="1"/>
      <c r="M18" s="1"/>
    </row>
    <row r="19" spans="2:13" ht="21" hidden="1">
      <c r="B19" s="1" t="s">
        <v>65</v>
      </c>
      <c r="C19" s="1" t="s">
        <v>66</v>
      </c>
      <c r="D19" s="1"/>
      <c r="E19" s="1"/>
      <c r="F19" s="39">
        <v>2024</v>
      </c>
      <c r="G19" s="1"/>
      <c r="H19" s="1"/>
      <c r="I19" s="1"/>
      <c r="J19" s="1"/>
      <c r="K19" s="1"/>
      <c r="L19" s="1"/>
      <c r="M19" s="1"/>
    </row>
    <row r="20" spans="2:13" ht="21" hidden="1">
      <c r="B20" s="1" t="s">
        <v>66</v>
      </c>
      <c r="C20" s="1" t="s">
        <v>67</v>
      </c>
      <c r="D20" s="1"/>
      <c r="E20" s="1"/>
      <c r="F20" s="39">
        <v>2025</v>
      </c>
      <c r="G20" s="1"/>
      <c r="H20" s="1"/>
      <c r="I20" s="1"/>
      <c r="J20" s="1"/>
      <c r="K20" s="1"/>
      <c r="L20" s="1"/>
      <c r="M20" s="1"/>
    </row>
    <row r="21" spans="2:13" ht="21" hidden="1">
      <c r="B21" s="1" t="s">
        <v>67</v>
      </c>
      <c r="C21" s="1"/>
      <c r="D21" s="1"/>
      <c r="E21" s="1"/>
      <c r="F21" s="39">
        <v>2026</v>
      </c>
      <c r="G21" s="1"/>
      <c r="H21" s="1"/>
      <c r="I21" s="1"/>
      <c r="J21" s="1"/>
      <c r="K21" s="1"/>
      <c r="L21" s="1"/>
      <c r="M21" s="1"/>
    </row>
    <row r="24" ht="47.25" customHeight="1"/>
    <row r="25" spans="2:21" ht="25.5" customHeight="1">
      <c r="B25" s="1"/>
      <c r="C25" s="1"/>
      <c r="D25" s="1"/>
      <c r="E25" s="1"/>
      <c r="F25" s="1"/>
      <c r="G25" s="1"/>
      <c r="H25" s="1"/>
      <c r="I25" s="1"/>
      <c r="J25" s="1"/>
      <c r="K25" s="1"/>
      <c r="L25" s="1"/>
      <c r="M25" s="1"/>
      <c r="N25" s="1"/>
      <c r="O25" s="1"/>
      <c r="P25" s="1"/>
      <c r="Q25" s="1"/>
      <c r="R25" s="1"/>
      <c r="S25" s="1"/>
      <c r="T25" s="1"/>
      <c r="U25" s="1"/>
    </row>
    <row r="26" spans="2:21" ht="28.5" customHeight="1">
      <c r="B26" s="85" t="s">
        <v>0</v>
      </c>
      <c r="C26" s="85"/>
      <c r="D26" s="85"/>
      <c r="E26" s="85"/>
      <c r="F26" s="85"/>
      <c r="G26" s="85"/>
      <c r="H26" s="85"/>
      <c r="I26" s="85"/>
      <c r="J26" s="1"/>
      <c r="K26" s="1"/>
      <c r="L26" s="1"/>
      <c r="M26" s="1"/>
      <c r="N26" s="1"/>
      <c r="O26" s="1"/>
      <c r="P26" s="1"/>
      <c r="Q26" s="1"/>
      <c r="R26" s="1"/>
      <c r="S26" s="1"/>
      <c r="T26" s="1"/>
      <c r="U26" s="1"/>
    </row>
    <row r="27" spans="2:23" ht="25.5" customHeight="1" thickBot="1">
      <c r="B27" s="102" t="s">
        <v>1</v>
      </c>
      <c r="C27" s="102"/>
      <c r="D27" s="79"/>
      <c r="E27" s="79"/>
      <c r="F27" s="79"/>
      <c r="G27" s="79"/>
      <c r="H27" s="1"/>
      <c r="I27" s="1"/>
      <c r="J27" s="1"/>
      <c r="K27" s="1"/>
      <c r="L27" s="1"/>
      <c r="M27" s="1"/>
      <c r="N27" s="1"/>
      <c r="O27" s="1"/>
      <c r="P27" s="1"/>
      <c r="Q27" s="1"/>
      <c r="R27" s="1"/>
      <c r="S27" s="1"/>
      <c r="T27" s="1"/>
      <c r="U27" s="1"/>
      <c r="V27" s="1"/>
      <c r="W27" s="1"/>
    </row>
    <row r="28" spans="2:23" ht="28.5" customHeight="1" thickBot="1">
      <c r="B28" s="102" t="s">
        <v>2</v>
      </c>
      <c r="C28" s="102"/>
      <c r="D28" s="79"/>
      <c r="E28" s="79"/>
      <c r="F28" s="79"/>
      <c r="G28" s="79"/>
      <c r="H28" s="1"/>
      <c r="I28" s="1"/>
      <c r="J28" s="1"/>
      <c r="K28" s="77" t="s">
        <v>51</v>
      </c>
      <c r="L28" s="75" t="s">
        <v>68</v>
      </c>
      <c r="M28" s="1"/>
      <c r="N28" s="77" t="s">
        <v>55</v>
      </c>
      <c r="O28" s="75" t="s">
        <v>69</v>
      </c>
      <c r="P28" s="1"/>
      <c r="Q28" s="1"/>
      <c r="R28" s="77" t="s">
        <v>54</v>
      </c>
      <c r="S28" s="75" t="s">
        <v>70</v>
      </c>
      <c r="T28" s="75" t="str">
        <f>IF(O28="selecciona mes"," ",VLOOKUP(O28,B9:C20,2,0))</f>
        <v xml:space="preserve"> </v>
      </c>
      <c r="U28" s="1"/>
      <c r="V28" s="38" t="s">
        <v>73</v>
      </c>
      <c r="W28" s="40" t="s">
        <v>81</v>
      </c>
    </row>
    <row r="29" spans="2:23" ht="31.5" customHeight="1" thickBot="1">
      <c r="B29" s="102" t="s">
        <v>3</v>
      </c>
      <c r="C29" s="102"/>
      <c r="D29" s="79"/>
      <c r="E29" s="79"/>
      <c r="F29" s="79"/>
      <c r="G29" s="79"/>
      <c r="H29" s="1"/>
      <c r="I29" s="1"/>
      <c r="J29" s="1"/>
      <c r="K29" s="78"/>
      <c r="L29" s="76"/>
      <c r="M29" s="1"/>
      <c r="N29" s="78"/>
      <c r="O29" s="76"/>
      <c r="P29" s="1"/>
      <c r="Q29" s="1"/>
      <c r="R29" s="78"/>
      <c r="S29" s="76"/>
      <c r="T29" s="76"/>
      <c r="U29" s="1"/>
      <c r="V29" s="38" t="s">
        <v>71</v>
      </c>
      <c r="W29" s="40" t="s">
        <v>72</v>
      </c>
    </row>
    <row r="30" spans="2:23" ht="16.5" customHeight="1">
      <c r="B30" s="1"/>
      <c r="C30" s="1"/>
      <c r="D30" s="1"/>
      <c r="E30" s="1"/>
      <c r="F30" s="1"/>
      <c r="G30" s="1"/>
      <c r="H30" s="1"/>
      <c r="I30" s="1"/>
      <c r="J30" s="1"/>
      <c r="K30" s="1"/>
      <c r="L30" s="1"/>
      <c r="M30" s="1"/>
      <c r="N30" s="1"/>
      <c r="O30" s="1"/>
      <c r="P30" s="1"/>
      <c r="Q30" s="1"/>
      <c r="R30" s="1"/>
      <c r="S30" s="1"/>
      <c r="T30" s="1"/>
      <c r="U30" s="1"/>
      <c r="V30" s="1"/>
      <c r="W30" s="1"/>
    </row>
    <row r="31" spans="2:23" ht="16.2" thickBot="1">
      <c r="B31" s="1"/>
      <c r="C31" s="1"/>
      <c r="D31" s="1"/>
      <c r="E31" s="1"/>
      <c r="F31" s="1"/>
      <c r="G31" s="1"/>
      <c r="H31" s="1"/>
      <c r="I31" s="1"/>
      <c r="J31" s="1"/>
      <c r="K31" s="1"/>
      <c r="L31" s="1"/>
      <c r="M31" s="1"/>
      <c r="N31" s="1"/>
      <c r="O31" s="1"/>
      <c r="P31" s="1"/>
      <c r="Q31" s="1"/>
      <c r="R31" s="1"/>
      <c r="S31" s="1"/>
      <c r="T31" s="1"/>
      <c r="U31" s="1"/>
      <c r="V31" s="1"/>
      <c r="W31" s="1"/>
    </row>
    <row r="32" spans="2:23" s="10" customFormat="1" ht="20.25" customHeight="1" thickBot="1">
      <c r="B32" s="83" t="s">
        <v>4</v>
      </c>
      <c r="C32" s="89" t="s">
        <v>5</v>
      </c>
      <c r="D32" s="90"/>
      <c r="E32" s="91"/>
      <c r="F32" s="77" t="s">
        <v>6</v>
      </c>
      <c r="G32" s="89" t="s">
        <v>7</v>
      </c>
      <c r="H32" s="91"/>
      <c r="I32" s="100" t="s">
        <v>8</v>
      </c>
      <c r="J32" s="101"/>
      <c r="K32" s="95" t="s">
        <v>16</v>
      </c>
      <c r="L32" s="96"/>
      <c r="M32" s="96"/>
      <c r="N32" s="96"/>
      <c r="O32" s="97"/>
      <c r="P32" s="98" t="s">
        <v>17</v>
      </c>
      <c r="Q32" s="99"/>
      <c r="R32" s="80" t="s">
        <v>19</v>
      </c>
      <c r="S32" s="81"/>
      <c r="T32" s="81"/>
      <c r="U32" s="81"/>
      <c r="V32" s="82"/>
      <c r="W32" s="83" t="s">
        <v>20</v>
      </c>
    </row>
    <row r="33" spans="2:23" s="10" customFormat="1" ht="42.75" customHeight="1" thickBot="1">
      <c r="B33" s="84"/>
      <c r="C33" s="92"/>
      <c r="D33" s="93"/>
      <c r="E33" s="94"/>
      <c r="F33" s="78"/>
      <c r="G33" s="92"/>
      <c r="H33" s="94"/>
      <c r="I33" s="13" t="s">
        <v>9</v>
      </c>
      <c r="J33" s="13" t="s">
        <v>10</v>
      </c>
      <c r="K33" s="13" t="s">
        <v>11</v>
      </c>
      <c r="L33" s="13" t="s">
        <v>12</v>
      </c>
      <c r="M33" s="13" t="s">
        <v>13</v>
      </c>
      <c r="N33" s="14" t="s">
        <v>14</v>
      </c>
      <c r="O33" s="14" t="s">
        <v>15</v>
      </c>
      <c r="P33" s="15" t="s">
        <v>18</v>
      </c>
      <c r="Q33" s="15" t="s">
        <v>10</v>
      </c>
      <c r="R33" s="13" t="s">
        <v>11</v>
      </c>
      <c r="S33" s="13" t="s">
        <v>12</v>
      </c>
      <c r="T33" s="13" t="s">
        <v>13</v>
      </c>
      <c r="U33" s="14" t="s">
        <v>14</v>
      </c>
      <c r="V33" s="14" t="s">
        <v>15</v>
      </c>
      <c r="W33" s="84"/>
    </row>
    <row r="34" spans="2:23" ht="38.1" customHeight="1">
      <c r="B34" s="25"/>
      <c r="C34" s="86"/>
      <c r="D34" s="87"/>
      <c r="E34" s="88"/>
      <c r="F34" s="26"/>
      <c r="G34" s="86"/>
      <c r="H34" s="88"/>
      <c r="I34" s="27"/>
      <c r="J34" s="28"/>
      <c r="K34" s="29"/>
      <c r="L34" s="29"/>
      <c r="M34" s="29"/>
      <c r="N34" s="3" t="str">
        <f>IF(K34&lt;=0," ",M34-L34)</f>
        <v xml:space="preserve"> </v>
      </c>
      <c r="O34" s="4" t="str">
        <f>IF(M34&lt;=0," ",N34/M34)</f>
        <v xml:space="preserve"> </v>
      </c>
      <c r="P34" s="29"/>
      <c r="Q34" s="51" t="str">
        <f>IF(K34&lt;=0," ",(P34/K34))</f>
        <v xml:space="preserve"> </v>
      </c>
      <c r="R34" s="37"/>
      <c r="S34" s="29"/>
      <c r="T34" s="29"/>
      <c r="U34" s="3" t="str">
        <f>IF(R34&lt;=0," ",T34-S34)</f>
        <v xml:space="preserve"> </v>
      </c>
      <c r="V34" s="4" t="str">
        <f>IF(T34&lt;=0," ",U34/T34)</f>
        <v xml:space="preserve"> </v>
      </c>
      <c r="W34" s="54" t="s">
        <v>88</v>
      </c>
    </row>
    <row r="35" spans="2:23" ht="38.1" customHeight="1">
      <c r="B35" s="45"/>
      <c r="C35" s="60"/>
      <c r="D35" s="61"/>
      <c r="E35" s="62"/>
      <c r="F35" s="32"/>
      <c r="G35" s="60"/>
      <c r="H35" s="62"/>
      <c r="I35" s="30"/>
      <c r="J35" s="31"/>
      <c r="K35" s="41"/>
      <c r="L35" s="41"/>
      <c r="M35" s="41"/>
      <c r="N35" s="42" t="str">
        <f aca="true" t="shared" si="0" ref="N35:N47">IF(K35&lt;=0," ",M35-L35)</f>
        <v xml:space="preserve"> </v>
      </c>
      <c r="O35" s="43" t="str">
        <f aca="true" t="shared" si="1" ref="O35:O47">IF(M35&lt;=0," ",N35/M35)</f>
        <v xml:space="preserve"> </v>
      </c>
      <c r="P35" s="29"/>
      <c r="Q35" s="51" t="str">
        <f aca="true" t="shared" si="2" ref="Q35:Q47">IF(K35&lt;=0," ",(P35/K35))</f>
        <v xml:space="preserve"> </v>
      </c>
      <c r="R35" s="44" t="str">
        <f aca="true" t="shared" si="3" ref="R35:R47">IF(K35&lt;=0," ",K35+P35)</f>
        <v xml:space="preserve"> </v>
      </c>
      <c r="S35" s="41"/>
      <c r="T35" s="41"/>
      <c r="U35" s="42">
        <f aca="true" t="shared" si="4" ref="U35">IF(R35&lt;=0," ",T35-S35)</f>
        <v>0</v>
      </c>
      <c r="V35" s="43" t="str">
        <f aca="true" t="shared" si="5" ref="V35:V47">IF(T35&lt;=0," ",U35/T35)</f>
        <v xml:space="preserve"> </v>
      </c>
      <c r="W35" s="55" t="s">
        <v>88</v>
      </c>
    </row>
    <row r="36" spans="2:23" ht="38.1" customHeight="1">
      <c r="B36" s="45"/>
      <c r="C36" s="60"/>
      <c r="D36" s="61"/>
      <c r="E36" s="62"/>
      <c r="F36" s="32"/>
      <c r="G36" s="60"/>
      <c r="H36" s="62"/>
      <c r="I36" s="30"/>
      <c r="J36" s="31"/>
      <c r="K36" s="41"/>
      <c r="L36" s="41"/>
      <c r="M36" s="41"/>
      <c r="N36" s="42" t="str">
        <f t="shared" si="0"/>
        <v xml:space="preserve"> </v>
      </c>
      <c r="O36" s="43" t="str">
        <f t="shared" si="1"/>
        <v xml:space="preserve"> </v>
      </c>
      <c r="P36" s="29"/>
      <c r="Q36" s="51" t="str">
        <f t="shared" si="2"/>
        <v xml:space="preserve"> </v>
      </c>
      <c r="R36" s="44" t="str">
        <f t="shared" si="3"/>
        <v xml:space="preserve"> </v>
      </c>
      <c r="S36" s="41"/>
      <c r="T36" s="41"/>
      <c r="U36" s="3">
        <f aca="true" t="shared" si="6" ref="U36:U47">IF(R36&lt;=0," ",T36-S36)</f>
        <v>0</v>
      </c>
      <c r="V36" s="43" t="str">
        <f t="shared" si="5"/>
        <v xml:space="preserve"> </v>
      </c>
      <c r="W36" s="55" t="s">
        <v>88</v>
      </c>
    </row>
    <row r="37" spans="2:23" ht="38.1" customHeight="1">
      <c r="B37" s="45"/>
      <c r="C37" s="60"/>
      <c r="D37" s="61"/>
      <c r="E37" s="62"/>
      <c r="F37" s="32"/>
      <c r="G37" s="60"/>
      <c r="H37" s="62"/>
      <c r="I37" s="30"/>
      <c r="J37" s="31"/>
      <c r="K37" s="41"/>
      <c r="L37" s="41"/>
      <c r="M37" s="41"/>
      <c r="N37" s="42" t="str">
        <f t="shared" si="0"/>
        <v xml:space="preserve"> </v>
      </c>
      <c r="O37" s="43" t="str">
        <f t="shared" si="1"/>
        <v xml:space="preserve"> </v>
      </c>
      <c r="P37" s="29"/>
      <c r="Q37" s="51" t="str">
        <f t="shared" si="2"/>
        <v xml:space="preserve"> </v>
      </c>
      <c r="R37" s="44" t="str">
        <f t="shared" si="3"/>
        <v xml:space="preserve"> </v>
      </c>
      <c r="S37" s="41"/>
      <c r="T37" s="41"/>
      <c r="U37" s="3">
        <f t="shared" si="6"/>
        <v>0</v>
      </c>
      <c r="V37" s="43" t="str">
        <f t="shared" si="5"/>
        <v xml:space="preserve"> </v>
      </c>
      <c r="W37" s="55" t="s">
        <v>88</v>
      </c>
    </row>
    <row r="38" spans="2:23" ht="38.1" customHeight="1">
      <c r="B38" s="45"/>
      <c r="C38" s="60"/>
      <c r="D38" s="61"/>
      <c r="E38" s="62"/>
      <c r="F38" s="32"/>
      <c r="G38" s="60"/>
      <c r="H38" s="62"/>
      <c r="I38" s="30"/>
      <c r="J38" s="31"/>
      <c r="K38" s="41"/>
      <c r="L38" s="41"/>
      <c r="M38" s="41"/>
      <c r="N38" s="42" t="str">
        <f t="shared" si="0"/>
        <v xml:space="preserve"> </v>
      </c>
      <c r="O38" s="43" t="str">
        <f t="shared" si="1"/>
        <v xml:space="preserve"> </v>
      </c>
      <c r="P38" s="29"/>
      <c r="Q38" s="51" t="str">
        <f t="shared" si="2"/>
        <v xml:space="preserve"> </v>
      </c>
      <c r="R38" s="44" t="str">
        <f t="shared" si="3"/>
        <v xml:space="preserve"> </v>
      </c>
      <c r="S38" s="41"/>
      <c r="T38" s="41"/>
      <c r="U38" s="3">
        <f t="shared" si="6"/>
        <v>0</v>
      </c>
      <c r="V38" s="43" t="str">
        <f t="shared" si="5"/>
        <v xml:space="preserve"> </v>
      </c>
      <c r="W38" s="55" t="s">
        <v>88</v>
      </c>
    </row>
    <row r="39" spans="2:23" ht="38.1" customHeight="1">
      <c r="B39" s="45"/>
      <c r="C39" s="60"/>
      <c r="D39" s="61"/>
      <c r="E39" s="62"/>
      <c r="F39" s="32"/>
      <c r="G39" s="60"/>
      <c r="H39" s="62"/>
      <c r="I39" s="30"/>
      <c r="J39" s="31"/>
      <c r="K39" s="41"/>
      <c r="L39" s="41"/>
      <c r="M39" s="41"/>
      <c r="N39" s="42" t="str">
        <f t="shared" si="0"/>
        <v xml:space="preserve"> </v>
      </c>
      <c r="O39" s="43" t="str">
        <f t="shared" si="1"/>
        <v xml:space="preserve"> </v>
      </c>
      <c r="P39" s="29"/>
      <c r="Q39" s="51" t="str">
        <f t="shared" si="2"/>
        <v xml:space="preserve"> </v>
      </c>
      <c r="R39" s="44" t="str">
        <f t="shared" si="3"/>
        <v xml:space="preserve"> </v>
      </c>
      <c r="S39" s="41"/>
      <c r="T39" s="41"/>
      <c r="U39" s="3">
        <f t="shared" si="6"/>
        <v>0</v>
      </c>
      <c r="V39" s="43" t="str">
        <f t="shared" si="5"/>
        <v xml:space="preserve"> </v>
      </c>
      <c r="W39" s="55" t="s">
        <v>88</v>
      </c>
    </row>
    <row r="40" spans="2:23" ht="38.1" customHeight="1">
      <c r="B40" s="45"/>
      <c r="C40" s="60"/>
      <c r="D40" s="61"/>
      <c r="E40" s="62"/>
      <c r="F40" s="32"/>
      <c r="G40" s="60"/>
      <c r="H40" s="62"/>
      <c r="I40" s="30"/>
      <c r="J40" s="31"/>
      <c r="K40" s="41"/>
      <c r="L40" s="41"/>
      <c r="M40" s="41"/>
      <c r="N40" s="42" t="str">
        <f t="shared" si="0"/>
        <v xml:space="preserve"> </v>
      </c>
      <c r="O40" s="43" t="str">
        <f t="shared" si="1"/>
        <v xml:space="preserve"> </v>
      </c>
      <c r="P40" s="29"/>
      <c r="Q40" s="51" t="str">
        <f t="shared" si="2"/>
        <v xml:space="preserve"> </v>
      </c>
      <c r="R40" s="44" t="str">
        <f t="shared" si="3"/>
        <v xml:space="preserve"> </v>
      </c>
      <c r="S40" s="41"/>
      <c r="T40" s="41"/>
      <c r="U40" s="3">
        <f t="shared" si="6"/>
        <v>0</v>
      </c>
      <c r="V40" s="43" t="str">
        <f t="shared" si="5"/>
        <v xml:space="preserve"> </v>
      </c>
      <c r="W40" s="55" t="s">
        <v>88</v>
      </c>
    </row>
    <row r="41" spans="2:23" ht="38.1" customHeight="1">
      <c r="B41" s="45"/>
      <c r="C41" s="60"/>
      <c r="D41" s="61"/>
      <c r="E41" s="62"/>
      <c r="F41" s="32"/>
      <c r="G41" s="60"/>
      <c r="H41" s="62"/>
      <c r="I41" s="30"/>
      <c r="J41" s="31"/>
      <c r="K41" s="41"/>
      <c r="L41" s="41"/>
      <c r="M41" s="41"/>
      <c r="N41" s="42" t="str">
        <f t="shared" si="0"/>
        <v xml:space="preserve"> </v>
      </c>
      <c r="O41" s="43" t="str">
        <f t="shared" si="1"/>
        <v xml:space="preserve"> </v>
      </c>
      <c r="P41" s="29"/>
      <c r="Q41" s="51" t="str">
        <f t="shared" si="2"/>
        <v xml:space="preserve"> </v>
      </c>
      <c r="R41" s="44" t="str">
        <f t="shared" si="3"/>
        <v xml:space="preserve"> </v>
      </c>
      <c r="S41" s="41"/>
      <c r="T41" s="41"/>
      <c r="U41" s="3">
        <f t="shared" si="6"/>
        <v>0</v>
      </c>
      <c r="V41" s="43" t="str">
        <f t="shared" si="5"/>
        <v xml:space="preserve"> </v>
      </c>
      <c r="W41" s="55" t="s">
        <v>88</v>
      </c>
    </row>
    <row r="42" spans="2:23" ht="38.1" customHeight="1">
      <c r="B42" s="45"/>
      <c r="C42" s="60"/>
      <c r="D42" s="61"/>
      <c r="E42" s="62"/>
      <c r="F42" s="32"/>
      <c r="G42" s="60"/>
      <c r="H42" s="62"/>
      <c r="I42" s="30"/>
      <c r="J42" s="31"/>
      <c r="K42" s="41"/>
      <c r="L42" s="41"/>
      <c r="M42" s="41"/>
      <c r="N42" s="42" t="str">
        <f t="shared" si="0"/>
        <v xml:space="preserve"> </v>
      </c>
      <c r="O42" s="43" t="str">
        <f t="shared" si="1"/>
        <v xml:space="preserve"> </v>
      </c>
      <c r="P42" s="29"/>
      <c r="Q42" s="51" t="str">
        <f t="shared" si="2"/>
        <v xml:space="preserve"> </v>
      </c>
      <c r="R42" s="44" t="str">
        <f t="shared" si="3"/>
        <v xml:space="preserve"> </v>
      </c>
      <c r="S42" s="41"/>
      <c r="T42" s="41"/>
      <c r="U42" s="3">
        <f t="shared" si="6"/>
        <v>0</v>
      </c>
      <c r="V42" s="43" t="str">
        <f t="shared" si="5"/>
        <v xml:space="preserve"> </v>
      </c>
      <c r="W42" s="55" t="s">
        <v>88</v>
      </c>
    </row>
    <row r="43" spans="2:23" ht="38.1" customHeight="1">
      <c r="B43" s="45"/>
      <c r="C43" s="60"/>
      <c r="D43" s="61"/>
      <c r="E43" s="62"/>
      <c r="F43" s="32"/>
      <c r="G43" s="60"/>
      <c r="H43" s="62"/>
      <c r="I43" s="30"/>
      <c r="J43" s="31"/>
      <c r="K43" s="41"/>
      <c r="L43" s="41"/>
      <c r="M43" s="41"/>
      <c r="N43" s="42" t="str">
        <f t="shared" si="0"/>
        <v xml:space="preserve"> </v>
      </c>
      <c r="O43" s="43" t="str">
        <f t="shared" si="1"/>
        <v xml:space="preserve"> </v>
      </c>
      <c r="P43" s="29"/>
      <c r="Q43" s="51" t="str">
        <f t="shared" si="2"/>
        <v xml:space="preserve"> </v>
      </c>
      <c r="R43" s="44" t="str">
        <f t="shared" si="3"/>
        <v xml:space="preserve"> </v>
      </c>
      <c r="S43" s="41"/>
      <c r="T43" s="41"/>
      <c r="U43" s="3">
        <f t="shared" si="6"/>
        <v>0</v>
      </c>
      <c r="V43" s="43" t="str">
        <f t="shared" si="5"/>
        <v xml:space="preserve"> </v>
      </c>
      <c r="W43" s="55" t="s">
        <v>88</v>
      </c>
    </row>
    <row r="44" spans="2:23" ht="38.1" customHeight="1">
      <c r="B44" s="45"/>
      <c r="C44" s="60"/>
      <c r="D44" s="61"/>
      <c r="E44" s="62"/>
      <c r="F44" s="32"/>
      <c r="G44" s="60"/>
      <c r="H44" s="62"/>
      <c r="I44" s="30"/>
      <c r="J44" s="31"/>
      <c r="K44" s="41"/>
      <c r="L44" s="41"/>
      <c r="M44" s="41"/>
      <c r="N44" s="42" t="str">
        <f t="shared" si="0"/>
        <v xml:space="preserve"> </v>
      </c>
      <c r="O44" s="43" t="str">
        <f t="shared" si="1"/>
        <v xml:space="preserve"> </v>
      </c>
      <c r="P44" s="29"/>
      <c r="Q44" s="51" t="str">
        <f t="shared" si="2"/>
        <v xml:space="preserve"> </v>
      </c>
      <c r="R44" s="44" t="str">
        <f t="shared" si="3"/>
        <v xml:space="preserve"> </v>
      </c>
      <c r="S44" s="41"/>
      <c r="T44" s="41"/>
      <c r="U44" s="3">
        <f t="shared" si="6"/>
        <v>0</v>
      </c>
      <c r="V44" s="43" t="str">
        <f t="shared" si="5"/>
        <v xml:space="preserve"> </v>
      </c>
      <c r="W44" s="55" t="s">
        <v>88</v>
      </c>
    </row>
    <row r="45" spans="2:23" ht="38.1" customHeight="1">
      <c r="B45" s="45"/>
      <c r="C45" s="60"/>
      <c r="D45" s="61"/>
      <c r="E45" s="62"/>
      <c r="F45" s="32"/>
      <c r="G45" s="60"/>
      <c r="H45" s="62"/>
      <c r="I45" s="30"/>
      <c r="J45" s="31"/>
      <c r="K45" s="41"/>
      <c r="L45" s="41"/>
      <c r="M45" s="41"/>
      <c r="N45" s="42" t="str">
        <f t="shared" si="0"/>
        <v xml:space="preserve"> </v>
      </c>
      <c r="O45" s="43" t="str">
        <f t="shared" si="1"/>
        <v xml:space="preserve"> </v>
      </c>
      <c r="P45" s="29"/>
      <c r="Q45" s="51" t="str">
        <f t="shared" si="2"/>
        <v xml:space="preserve"> </v>
      </c>
      <c r="R45" s="44" t="str">
        <f t="shared" si="3"/>
        <v xml:space="preserve"> </v>
      </c>
      <c r="S45" s="41"/>
      <c r="T45" s="41"/>
      <c r="U45" s="3">
        <f t="shared" si="6"/>
        <v>0</v>
      </c>
      <c r="V45" s="43" t="str">
        <f t="shared" si="5"/>
        <v xml:space="preserve"> </v>
      </c>
      <c r="W45" s="55" t="s">
        <v>88</v>
      </c>
    </row>
    <row r="46" spans="2:23" ht="38.1" customHeight="1">
      <c r="B46" s="45"/>
      <c r="C46" s="60"/>
      <c r="D46" s="61"/>
      <c r="E46" s="62"/>
      <c r="F46" s="32"/>
      <c r="G46" s="60"/>
      <c r="H46" s="62"/>
      <c r="I46" s="30"/>
      <c r="J46" s="31"/>
      <c r="K46" s="41"/>
      <c r="L46" s="41"/>
      <c r="M46" s="41"/>
      <c r="N46" s="42" t="str">
        <f t="shared" si="0"/>
        <v xml:space="preserve"> </v>
      </c>
      <c r="O46" s="43" t="str">
        <f t="shared" si="1"/>
        <v xml:space="preserve"> </v>
      </c>
      <c r="P46" s="29"/>
      <c r="Q46" s="51" t="str">
        <f t="shared" si="2"/>
        <v xml:space="preserve"> </v>
      </c>
      <c r="R46" s="44" t="str">
        <f t="shared" si="3"/>
        <v xml:space="preserve"> </v>
      </c>
      <c r="S46" s="41"/>
      <c r="T46" s="41"/>
      <c r="U46" s="3">
        <f t="shared" si="6"/>
        <v>0</v>
      </c>
      <c r="V46" s="43" t="str">
        <f t="shared" si="5"/>
        <v xml:space="preserve"> </v>
      </c>
      <c r="W46" s="55" t="s">
        <v>88</v>
      </c>
    </row>
    <row r="47" spans="2:23" ht="38.1" customHeight="1" thickBot="1">
      <c r="B47" s="46"/>
      <c r="C47" s="63"/>
      <c r="D47" s="64"/>
      <c r="E47" s="65"/>
      <c r="F47" s="36"/>
      <c r="G47" s="63"/>
      <c r="H47" s="65"/>
      <c r="I47" s="33"/>
      <c r="J47" s="34"/>
      <c r="K47" s="47"/>
      <c r="L47" s="47"/>
      <c r="M47" s="47"/>
      <c r="N47" s="48" t="str">
        <f t="shared" si="0"/>
        <v xml:space="preserve"> </v>
      </c>
      <c r="O47" s="49" t="str">
        <f t="shared" si="1"/>
        <v xml:space="preserve"> </v>
      </c>
      <c r="P47" s="35"/>
      <c r="Q47" s="52" t="str">
        <f t="shared" si="2"/>
        <v xml:space="preserve"> </v>
      </c>
      <c r="R47" s="50" t="str">
        <f t="shared" si="3"/>
        <v xml:space="preserve"> </v>
      </c>
      <c r="S47" s="47"/>
      <c r="T47" s="47"/>
      <c r="U47" s="23">
        <f t="shared" si="6"/>
        <v>0</v>
      </c>
      <c r="V47" s="49" t="str">
        <f t="shared" si="5"/>
        <v xml:space="preserve"> </v>
      </c>
      <c r="W47" s="56" t="s">
        <v>88</v>
      </c>
    </row>
    <row r="48" spans="11:22" ht="27.75" customHeight="1" thickBot="1">
      <c r="K48" s="57">
        <f>+SUM(K34:K47)</f>
        <v>0</v>
      </c>
      <c r="L48" s="57">
        <f>+SUM(L34:L47)</f>
        <v>0</v>
      </c>
      <c r="M48" s="57">
        <f>+SUM(M34:M47)</f>
        <v>0</v>
      </c>
      <c r="N48" s="23" t="str">
        <f aca="true" t="shared" si="7" ref="N48">IF(K48&lt;=0," ",M48-L48)</f>
        <v xml:space="preserve"> </v>
      </c>
      <c r="O48" s="24" t="str">
        <f aca="true" t="shared" si="8" ref="O48">IF(M48&lt;=0," ",N48/M48)</f>
        <v xml:space="preserve"> </v>
      </c>
      <c r="P48" s="57">
        <f>+SUM(P34:P47)</f>
        <v>0</v>
      </c>
      <c r="Q48" s="53" t="str">
        <f>IF(K48&lt;=0," ",(P48/K48))</f>
        <v xml:space="preserve"> </v>
      </c>
      <c r="R48" s="57">
        <f>+SUM(R34:R47)</f>
        <v>0</v>
      </c>
      <c r="S48" s="57">
        <f>+SUM(S34:S47)</f>
        <v>0</v>
      </c>
      <c r="T48" s="57">
        <f>+SUM(T34:T47)</f>
        <v>0</v>
      </c>
      <c r="U48" s="3" t="str">
        <f aca="true" t="shared" si="9" ref="U48">IF(R48&lt;=0," ",T48-S48)</f>
        <v xml:space="preserve"> </v>
      </c>
      <c r="V48" s="4" t="str">
        <f aca="true" t="shared" si="10" ref="V48">IF(T48&lt;=0," ",U48/T48)</f>
        <v xml:space="preserve"> </v>
      </c>
    </row>
    <row r="50" ht="16.2" thickBot="1"/>
    <row r="51" spans="2:23" ht="18.6" thickBot="1">
      <c r="B51" s="103" t="s">
        <v>41</v>
      </c>
      <c r="C51" s="104"/>
      <c r="D51" s="105"/>
      <c r="E51" s="103" t="s">
        <v>47</v>
      </c>
      <c r="F51" s="104"/>
      <c r="G51" s="104"/>
      <c r="H51" s="104"/>
      <c r="I51" s="104"/>
      <c r="J51" s="104"/>
      <c r="K51" s="104"/>
      <c r="L51" s="104"/>
      <c r="M51" s="104"/>
      <c r="N51" s="104"/>
      <c r="O51" s="104"/>
      <c r="P51" s="104"/>
      <c r="Q51" s="104"/>
      <c r="R51" s="104"/>
      <c r="S51" s="104"/>
      <c r="T51" s="104"/>
      <c r="U51" s="104"/>
      <c r="V51" s="104"/>
      <c r="W51" s="105"/>
    </row>
    <row r="52" spans="2:23" ht="18">
      <c r="B52" s="16"/>
      <c r="C52" s="17"/>
      <c r="D52" s="18"/>
      <c r="E52" s="16"/>
      <c r="F52" s="17"/>
      <c r="G52" s="18"/>
      <c r="H52" s="16"/>
      <c r="I52" s="17"/>
      <c r="J52" s="17"/>
      <c r="K52" s="19"/>
      <c r="L52" s="16"/>
      <c r="M52" s="17"/>
      <c r="N52" s="17"/>
      <c r="O52" s="19"/>
      <c r="P52" s="16"/>
      <c r="Q52" s="17"/>
      <c r="R52" s="17"/>
      <c r="S52" s="20"/>
      <c r="T52" s="19"/>
      <c r="U52" s="17"/>
      <c r="V52" s="17"/>
      <c r="W52" s="18"/>
    </row>
    <row r="53" spans="2:23" ht="18">
      <c r="B53" s="16"/>
      <c r="C53" s="17"/>
      <c r="D53" s="18"/>
      <c r="E53" s="16"/>
      <c r="F53" s="17"/>
      <c r="G53" s="18"/>
      <c r="H53" s="16"/>
      <c r="I53" s="17"/>
      <c r="J53" s="17"/>
      <c r="K53" s="19"/>
      <c r="L53" s="16"/>
      <c r="M53" s="17"/>
      <c r="N53" s="17"/>
      <c r="O53" s="19"/>
      <c r="P53" s="16"/>
      <c r="Q53" s="17"/>
      <c r="R53" s="17"/>
      <c r="S53" s="20"/>
      <c r="T53" s="19"/>
      <c r="U53" s="17"/>
      <c r="V53" s="17"/>
      <c r="W53" s="18"/>
    </row>
    <row r="54" spans="2:23" ht="25.5" customHeight="1">
      <c r="B54" s="16"/>
      <c r="C54" s="17"/>
      <c r="D54" s="18"/>
      <c r="E54" s="16"/>
      <c r="F54" s="17"/>
      <c r="G54" s="18"/>
      <c r="H54" s="16"/>
      <c r="I54" s="17"/>
      <c r="J54" s="17"/>
      <c r="K54" s="19"/>
      <c r="L54" s="16"/>
      <c r="M54" s="17"/>
      <c r="N54" s="17"/>
      <c r="O54" s="19"/>
      <c r="P54" s="16"/>
      <c r="Q54" s="17"/>
      <c r="R54" s="17"/>
      <c r="S54" s="20"/>
      <c r="T54" s="19"/>
      <c r="U54" s="17"/>
      <c r="V54" s="17"/>
      <c r="W54" s="18"/>
    </row>
    <row r="55" spans="2:23" ht="12.75" customHeight="1">
      <c r="B55" s="16"/>
      <c r="C55" s="17"/>
      <c r="D55" s="18"/>
      <c r="E55" s="16"/>
      <c r="F55" s="17"/>
      <c r="G55" s="18"/>
      <c r="H55" s="16"/>
      <c r="I55" s="17"/>
      <c r="J55" s="17"/>
      <c r="K55" s="19"/>
      <c r="L55" s="16"/>
      <c r="M55" s="17"/>
      <c r="N55" s="17"/>
      <c r="O55" s="19"/>
      <c r="P55" s="16"/>
      <c r="Q55" s="17"/>
      <c r="R55" s="17"/>
      <c r="S55" s="20"/>
      <c r="T55" s="19"/>
      <c r="U55" s="17"/>
      <c r="V55" s="17"/>
      <c r="W55" s="18"/>
    </row>
    <row r="56" spans="2:23" ht="28.5" customHeight="1">
      <c r="B56" s="16"/>
      <c r="C56" s="17"/>
      <c r="D56" s="18"/>
      <c r="E56" s="16"/>
      <c r="F56" s="17"/>
      <c r="G56" s="18"/>
      <c r="H56" s="16"/>
      <c r="I56" s="17"/>
      <c r="J56" s="17"/>
      <c r="K56" s="19"/>
      <c r="L56" s="16"/>
      <c r="M56" s="17"/>
      <c r="N56" s="17"/>
      <c r="O56" s="19"/>
      <c r="P56" s="16"/>
      <c r="Q56" s="17"/>
      <c r="R56" s="17"/>
      <c r="S56" s="20"/>
      <c r="T56" s="19"/>
      <c r="U56" s="17"/>
      <c r="V56" s="17"/>
      <c r="W56" s="18"/>
    </row>
    <row r="57" spans="2:23" ht="36.75" customHeight="1">
      <c r="B57" s="16"/>
      <c r="C57" s="17"/>
      <c r="D57" s="18"/>
      <c r="E57" s="16"/>
      <c r="F57" s="17"/>
      <c r="G57" s="18"/>
      <c r="H57" s="16"/>
      <c r="I57" s="17"/>
      <c r="J57" s="17"/>
      <c r="K57" s="19"/>
      <c r="L57" s="16"/>
      <c r="M57" s="17"/>
      <c r="N57" s="17"/>
      <c r="O57" s="19"/>
      <c r="P57" s="16"/>
      <c r="Q57" s="17"/>
      <c r="R57" s="17"/>
      <c r="S57" s="20"/>
      <c r="T57" s="19"/>
      <c r="U57" s="17"/>
      <c r="V57" s="17"/>
      <c r="W57" s="18"/>
    </row>
    <row r="58" spans="2:23" ht="18">
      <c r="B58" s="16"/>
      <c r="C58" s="17"/>
      <c r="D58" s="18"/>
      <c r="E58" s="16"/>
      <c r="F58" s="17"/>
      <c r="G58" s="18"/>
      <c r="H58" s="16"/>
      <c r="I58" s="17"/>
      <c r="J58" s="17"/>
      <c r="K58" s="19"/>
      <c r="L58" s="16"/>
      <c r="M58" s="17"/>
      <c r="N58" s="17"/>
      <c r="O58" s="19"/>
      <c r="P58" s="16"/>
      <c r="Q58" s="17"/>
      <c r="R58" s="17"/>
      <c r="S58" s="20"/>
      <c r="T58" s="19"/>
      <c r="U58" s="17"/>
      <c r="V58" s="17"/>
      <c r="W58" s="18"/>
    </row>
    <row r="59" spans="2:23" ht="25.5" customHeight="1" thickBot="1">
      <c r="B59" s="21"/>
      <c r="C59" s="20"/>
      <c r="D59" s="19"/>
      <c r="E59" s="21"/>
      <c r="F59" s="20"/>
      <c r="G59" s="19"/>
      <c r="H59" s="21"/>
      <c r="I59" s="20"/>
      <c r="J59" s="20"/>
      <c r="K59" s="19"/>
      <c r="L59" s="21"/>
      <c r="M59" s="20"/>
      <c r="N59" s="20"/>
      <c r="O59" s="19"/>
      <c r="P59" s="21"/>
      <c r="Q59" s="20"/>
      <c r="R59" s="20"/>
      <c r="S59" s="20"/>
      <c r="T59" s="19"/>
      <c r="U59" s="20"/>
      <c r="V59" s="20"/>
      <c r="W59" s="19"/>
    </row>
    <row r="60" spans="2:23" ht="27" customHeight="1" thickBot="1">
      <c r="B60" s="109" t="str">
        <f>IF(W28="selecciona sede"," ",VLOOKUP(W28,$H$10:$I$14,2,0))</f>
        <v xml:space="preserve"> </v>
      </c>
      <c r="C60" s="110"/>
      <c r="D60" s="111"/>
      <c r="E60" s="112"/>
      <c r="F60" s="113"/>
      <c r="G60" s="114"/>
      <c r="H60" s="112"/>
      <c r="I60" s="113"/>
      <c r="J60" s="113"/>
      <c r="K60" s="114"/>
      <c r="L60" s="112"/>
      <c r="M60" s="113"/>
      <c r="N60" s="113"/>
      <c r="O60" s="114"/>
      <c r="P60" s="103" t="s">
        <v>85</v>
      </c>
      <c r="Q60" s="104"/>
      <c r="R60" s="104"/>
      <c r="S60" s="104"/>
      <c r="T60" s="105"/>
      <c r="U60" s="104" t="s">
        <v>86</v>
      </c>
      <c r="V60" s="104"/>
      <c r="W60" s="105"/>
    </row>
    <row r="61" spans="2:23" ht="43.5" customHeight="1" thickBot="1">
      <c r="B61" s="106" t="s">
        <v>42</v>
      </c>
      <c r="C61" s="107"/>
      <c r="D61" s="108"/>
      <c r="E61" s="106" t="s">
        <v>43</v>
      </c>
      <c r="F61" s="107"/>
      <c r="G61" s="108"/>
      <c r="H61" s="106" t="s">
        <v>45</v>
      </c>
      <c r="I61" s="107"/>
      <c r="J61" s="107"/>
      <c r="K61" s="108"/>
      <c r="L61" s="106" t="s">
        <v>46</v>
      </c>
      <c r="M61" s="107"/>
      <c r="N61" s="107"/>
      <c r="O61" s="108"/>
      <c r="P61" s="106" t="s">
        <v>44</v>
      </c>
      <c r="Q61" s="107"/>
      <c r="R61" s="107"/>
      <c r="S61" s="107"/>
      <c r="T61" s="108"/>
      <c r="U61" s="115" t="s">
        <v>50</v>
      </c>
      <c r="V61" s="115"/>
      <c r="W61" s="116"/>
    </row>
    <row r="62" spans="2:23" ht="18.6" thickBot="1">
      <c r="B62" s="20"/>
      <c r="C62" s="20"/>
      <c r="D62" s="20"/>
      <c r="E62" s="20"/>
      <c r="F62" s="20"/>
      <c r="G62" s="20"/>
      <c r="H62" s="20"/>
      <c r="I62" s="20"/>
      <c r="J62" s="20"/>
      <c r="K62" s="20"/>
      <c r="L62" s="20"/>
      <c r="M62" s="20"/>
      <c r="N62" s="20"/>
      <c r="O62" s="20"/>
      <c r="P62" s="20"/>
      <c r="Q62" s="20"/>
      <c r="R62" s="20"/>
      <c r="S62" s="20"/>
      <c r="T62" s="20"/>
      <c r="U62" s="20"/>
      <c r="V62" s="17"/>
      <c r="W62" s="17"/>
    </row>
    <row r="63" spans="2:23" ht="18.6" thickBot="1">
      <c r="B63" s="103" t="s">
        <v>48</v>
      </c>
      <c r="C63" s="104"/>
      <c r="D63" s="105"/>
      <c r="E63" s="17"/>
      <c r="F63" s="66" t="s">
        <v>89</v>
      </c>
      <c r="G63" s="67"/>
      <c r="H63" s="67"/>
      <c r="I63" s="67"/>
      <c r="J63" s="67"/>
      <c r="K63" s="67"/>
      <c r="L63" s="67"/>
      <c r="M63" s="67"/>
      <c r="N63" s="67"/>
      <c r="O63" s="67"/>
      <c r="P63" s="67"/>
      <c r="Q63" s="67"/>
      <c r="R63" s="67"/>
      <c r="S63" s="67"/>
      <c r="T63" s="67"/>
      <c r="U63" s="67"/>
      <c r="V63" s="67"/>
      <c r="W63" s="68"/>
    </row>
    <row r="64" spans="2:23" ht="18">
      <c r="B64" s="16"/>
      <c r="C64" s="17"/>
      <c r="D64" s="18"/>
      <c r="E64" s="17"/>
      <c r="F64" s="69"/>
      <c r="G64" s="70"/>
      <c r="H64" s="70"/>
      <c r="I64" s="70"/>
      <c r="J64" s="70"/>
      <c r="K64" s="70"/>
      <c r="L64" s="70"/>
      <c r="M64" s="70"/>
      <c r="N64" s="70"/>
      <c r="O64" s="70"/>
      <c r="P64" s="70"/>
      <c r="Q64" s="70"/>
      <c r="R64" s="70"/>
      <c r="S64" s="70"/>
      <c r="T64" s="70"/>
      <c r="U64" s="70"/>
      <c r="V64" s="70"/>
      <c r="W64" s="71"/>
    </row>
    <row r="65" spans="2:23" ht="18">
      <c r="B65" s="16"/>
      <c r="C65" s="17"/>
      <c r="D65" s="18"/>
      <c r="E65" s="17"/>
      <c r="F65" s="69"/>
      <c r="G65" s="70"/>
      <c r="H65" s="70"/>
      <c r="I65" s="70"/>
      <c r="J65" s="70"/>
      <c r="K65" s="70"/>
      <c r="L65" s="70"/>
      <c r="M65" s="70"/>
      <c r="N65" s="70"/>
      <c r="O65" s="70"/>
      <c r="P65" s="70"/>
      <c r="Q65" s="70"/>
      <c r="R65" s="70"/>
      <c r="S65" s="70"/>
      <c r="T65" s="70"/>
      <c r="U65" s="70"/>
      <c r="V65" s="70"/>
      <c r="W65" s="71"/>
    </row>
    <row r="66" spans="2:23" ht="18">
      <c r="B66" s="16"/>
      <c r="C66" s="17"/>
      <c r="D66" s="18"/>
      <c r="E66" s="22"/>
      <c r="F66" s="69"/>
      <c r="G66" s="70"/>
      <c r="H66" s="70"/>
      <c r="I66" s="70"/>
      <c r="J66" s="70"/>
      <c r="K66" s="70"/>
      <c r="L66" s="70"/>
      <c r="M66" s="70"/>
      <c r="N66" s="70"/>
      <c r="O66" s="70"/>
      <c r="P66" s="70"/>
      <c r="Q66" s="70"/>
      <c r="R66" s="70"/>
      <c r="S66" s="70"/>
      <c r="T66" s="70"/>
      <c r="U66" s="70"/>
      <c r="V66" s="70"/>
      <c r="W66" s="71"/>
    </row>
    <row r="67" spans="2:23" ht="18">
      <c r="B67" s="16"/>
      <c r="C67" s="17"/>
      <c r="D67" s="18"/>
      <c r="E67" s="22"/>
      <c r="F67" s="69"/>
      <c r="G67" s="70"/>
      <c r="H67" s="70"/>
      <c r="I67" s="70"/>
      <c r="J67" s="70"/>
      <c r="K67" s="70"/>
      <c r="L67" s="70"/>
      <c r="M67" s="70"/>
      <c r="N67" s="70"/>
      <c r="O67" s="70"/>
      <c r="P67" s="70"/>
      <c r="Q67" s="70"/>
      <c r="R67" s="70"/>
      <c r="S67" s="70"/>
      <c r="T67" s="70"/>
      <c r="U67" s="70"/>
      <c r="V67" s="70"/>
      <c r="W67" s="71"/>
    </row>
    <row r="68" spans="2:23" ht="31.5" customHeight="1">
      <c r="B68" s="16"/>
      <c r="C68" s="17"/>
      <c r="D68" s="18"/>
      <c r="E68" s="22"/>
      <c r="F68" s="69"/>
      <c r="G68" s="70"/>
      <c r="H68" s="70"/>
      <c r="I68" s="70"/>
      <c r="J68" s="70"/>
      <c r="K68" s="70"/>
      <c r="L68" s="70"/>
      <c r="M68" s="70"/>
      <c r="N68" s="70"/>
      <c r="O68" s="70"/>
      <c r="P68" s="70"/>
      <c r="Q68" s="70"/>
      <c r="R68" s="70"/>
      <c r="S68" s="70"/>
      <c r="T68" s="70"/>
      <c r="U68" s="70"/>
      <c r="V68" s="70"/>
      <c r="W68" s="71"/>
    </row>
    <row r="69" spans="2:23" ht="39" customHeight="1">
      <c r="B69" s="16"/>
      <c r="C69" s="17"/>
      <c r="D69" s="18"/>
      <c r="E69" s="22"/>
      <c r="F69" s="69"/>
      <c r="G69" s="70"/>
      <c r="H69" s="70"/>
      <c r="I69" s="70"/>
      <c r="J69" s="70"/>
      <c r="K69" s="70"/>
      <c r="L69" s="70"/>
      <c r="M69" s="70"/>
      <c r="N69" s="70"/>
      <c r="O69" s="70"/>
      <c r="P69" s="70"/>
      <c r="Q69" s="70"/>
      <c r="R69" s="70"/>
      <c r="S69" s="70"/>
      <c r="T69" s="70"/>
      <c r="U69" s="70"/>
      <c r="V69" s="70"/>
      <c r="W69" s="71"/>
    </row>
    <row r="70" spans="2:23" ht="18">
      <c r="B70" s="16"/>
      <c r="C70" s="17"/>
      <c r="D70" s="18"/>
      <c r="E70" s="22"/>
      <c r="F70" s="69"/>
      <c r="G70" s="70"/>
      <c r="H70" s="70"/>
      <c r="I70" s="70"/>
      <c r="J70" s="70"/>
      <c r="K70" s="70"/>
      <c r="L70" s="70"/>
      <c r="M70" s="70"/>
      <c r="N70" s="70"/>
      <c r="O70" s="70"/>
      <c r="P70" s="70"/>
      <c r="Q70" s="70"/>
      <c r="R70" s="70"/>
      <c r="S70" s="70"/>
      <c r="T70" s="70"/>
      <c r="U70" s="70"/>
      <c r="V70" s="70"/>
      <c r="W70" s="71"/>
    </row>
    <row r="71" spans="2:23" ht="18.6" thickBot="1">
      <c r="B71" s="21"/>
      <c r="C71" s="20"/>
      <c r="D71" s="19"/>
      <c r="E71" s="22"/>
      <c r="F71" s="69"/>
      <c r="G71" s="70"/>
      <c r="H71" s="70"/>
      <c r="I71" s="70"/>
      <c r="J71" s="70"/>
      <c r="K71" s="70"/>
      <c r="L71" s="70"/>
      <c r="M71" s="70"/>
      <c r="N71" s="70"/>
      <c r="O71" s="70"/>
      <c r="P71" s="70"/>
      <c r="Q71" s="70"/>
      <c r="R71" s="70"/>
      <c r="S71" s="70"/>
      <c r="T71" s="70"/>
      <c r="U71" s="70"/>
      <c r="V71" s="70"/>
      <c r="W71" s="71"/>
    </row>
    <row r="72" spans="2:23" ht="30" customHeight="1" thickBot="1">
      <c r="B72" s="103" t="s">
        <v>87</v>
      </c>
      <c r="C72" s="104"/>
      <c r="D72" s="105"/>
      <c r="E72" s="22"/>
      <c r="F72" s="69"/>
      <c r="G72" s="70"/>
      <c r="H72" s="70"/>
      <c r="I72" s="70"/>
      <c r="J72" s="70"/>
      <c r="K72" s="70"/>
      <c r="L72" s="70"/>
      <c r="M72" s="70"/>
      <c r="N72" s="70"/>
      <c r="O72" s="70"/>
      <c r="P72" s="70"/>
      <c r="Q72" s="70"/>
      <c r="R72" s="70"/>
      <c r="S72" s="70"/>
      <c r="T72" s="70"/>
      <c r="U72" s="70"/>
      <c r="V72" s="70"/>
      <c r="W72" s="71"/>
    </row>
    <row r="73" spans="2:23" ht="27" customHeight="1" thickBot="1">
      <c r="B73" s="117" t="s">
        <v>49</v>
      </c>
      <c r="C73" s="115"/>
      <c r="D73" s="116"/>
      <c r="E73" s="22"/>
      <c r="F73" s="72"/>
      <c r="G73" s="73"/>
      <c r="H73" s="73"/>
      <c r="I73" s="73"/>
      <c r="J73" s="73"/>
      <c r="K73" s="73"/>
      <c r="L73" s="73"/>
      <c r="M73" s="73"/>
      <c r="N73" s="73"/>
      <c r="O73" s="73"/>
      <c r="P73" s="73"/>
      <c r="Q73" s="73"/>
      <c r="R73" s="73"/>
      <c r="S73" s="73"/>
      <c r="T73" s="73"/>
      <c r="U73" s="73"/>
      <c r="V73" s="73"/>
      <c r="W73" s="74"/>
    </row>
  </sheetData>
  <sheetProtection insertRows="0"/>
  <mergeCells count="69">
    <mergeCell ref="B63:D63"/>
    <mergeCell ref="B72:D72"/>
    <mergeCell ref="B73:D73"/>
    <mergeCell ref="L61:O61"/>
    <mergeCell ref="P61:T61"/>
    <mergeCell ref="E51:W51"/>
    <mergeCell ref="U60:W60"/>
    <mergeCell ref="U61:W61"/>
    <mergeCell ref="H60:K60"/>
    <mergeCell ref="H61:K61"/>
    <mergeCell ref="L60:O60"/>
    <mergeCell ref="G39:H39"/>
    <mergeCell ref="G40:H40"/>
    <mergeCell ref="G41:H41"/>
    <mergeCell ref="G42:H42"/>
    <mergeCell ref="G44:H44"/>
    <mergeCell ref="G34:H34"/>
    <mergeCell ref="G35:H35"/>
    <mergeCell ref="G36:H36"/>
    <mergeCell ref="G37:H37"/>
    <mergeCell ref="G38:H38"/>
    <mergeCell ref="C42:E42"/>
    <mergeCell ref="C36:E36"/>
    <mergeCell ref="C37:E37"/>
    <mergeCell ref="C38:E38"/>
    <mergeCell ref="C39:E39"/>
    <mergeCell ref="C40:E40"/>
    <mergeCell ref="C41:E41"/>
    <mergeCell ref="R32:V32"/>
    <mergeCell ref="W32:W33"/>
    <mergeCell ref="B26:I26"/>
    <mergeCell ref="C34:E34"/>
    <mergeCell ref="C35:E35"/>
    <mergeCell ref="B32:B33"/>
    <mergeCell ref="C32:E33"/>
    <mergeCell ref="F32:F33"/>
    <mergeCell ref="G32:H33"/>
    <mergeCell ref="K32:O32"/>
    <mergeCell ref="P32:Q32"/>
    <mergeCell ref="D29:G29"/>
    <mergeCell ref="I32:J32"/>
    <mergeCell ref="B27:C27"/>
    <mergeCell ref="B28:C28"/>
    <mergeCell ref="B29:C29"/>
    <mergeCell ref="O28:O29"/>
    <mergeCell ref="R28:R29"/>
    <mergeCell ref="S28:S29"/>
    <mergeCell ref="T28:T29"/>
    <mergeCell ref="D27:G27"/>
    <mergeCell ref="D28:G28"/>
    <mergeCell ref="K28:K29"/>
    <mergeCell ref="L28:L29"/>
    <mergeCell ref="N28:N29"/>
    <mergeCell ref="C43:E43"/>
    <mergeCell ref="G43:H43"/>
    <mergeCell ref="C47:E47"/>
    <mergeCell ref="G47:H47"/>
    <mergeCell ref="F63:W73"/>
    <mergeCell ref="C44:E44"/>
    <mergeCell ref="C45:E45"/>
    <mergeCell ref="C46:E46"/>
    <mergeCell ref="G45:H45"/>
    <mergeCell ref="G46:H46"/>
    <mergeCell ref="B51:D51"/>
    <mergeCell ref="B61:D61"/>
    <mergeCell ref="B60:D60"/>
    <mergeCell ref="E60:G60"/>
    <mergeCell ref="E61:G61"/>
    <mergeCell ref="P60:T60"/>
  </mergeCells>
  <dataValidations count="6">
    <dataValidation type="list" allowBlank="1" showInputMessage="1" showErrorMessage="1" sqref="L28:L29">
      <formula1>$B$4:$B$6</formula1>
    </dataValidation>
    <dataValidation type="list" allowBlank="1" showInputMessage="1" showErrorMessage="1" sqref="O28:O29">
      <formula1>$B$9:$B$21</formula1>
    </dataValidation>
    <dataValidation type="list" allowBlank="1" showInputMessage="1" showErrorMessage="1" sqref="W29">
      <formula1>$F$9:$F$21</formula1>
    </dataValidation>
    <dataValidation type="list" allowBlank="1" showInputMessage="1" showErrorMessage="1" sqref="W28">
      <formula1>$H$9:$H$14</formula1>
    </dataValidation>
    <dataValidation type="list" allowBlank="1" showInputMessage="1" showErrorMessage="1" sqref="W34:W47">
      <formula1>$H$1:$H$7</formula1>
    </dataValidation>
    <dataValidation type="list" allowBlank="1" showInputMessage="1" showErrorMessage="1" sqref="F34:F47">
      <formula1>$B$2</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scale="33" r:id="rId2"/>
  <headerFooter>
    <oddHeader>&amp;L&amp;G&amp;RSOLICITUD DE INCREMENTO DE SUELDO PARA PERSONAL EN PROYECTO</oddHeader>
    <oddFooter>&amp;LUSO INTERNO HITSS&amp;CFecha de emisión: 7 de enero 2022 Código: HI-A-P21-F04&amp;RVersión: 11   Página &amp;P de &amp;N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FA78-5174-45E5-9A2B-EFB13A7A36E8}">
  <dimension ref="A1:B26"/>
  <sheetViews>
    <sheetView workbookViewId="0" topLeftCell="A1"/>
  </sheetViews>
  <sheetFormatPr defaultColWidth="11.421875" defaultRowHeight="15"/>
  <cols>
    <col min="1" max="1" width="13.28125" style="0" customWidth="1"/>
    <col min="2" max="2" width="75.00390625" style="0" customWidth="1"/>
  </cols>
  <sheetData>
    <row r="1" spans="1:2" ht="15">
      <c r="A1" s="58" t="s">
        <v>90</v>
      </c>
      <c r="B1" s="58" t="s">
        <v>91</v>
      </c>
    </row>
    <row r="2" spans="1:2" ht="15">
      <c r="A2" s="59" t="s">
        <v>71</v>
      </c>
      <c r="B2" s="59" t="s">
        <v>92</v>
      </c>
    </row>
    <row r="3" spans="1:2" ht="27.6">
      <c r="A3" s="59" t="s">
        <v>93</v>
      </c>
      <c r="B3" s="59" t="s">
        <v>94</v>
      </c>
    </row>
    <row r="4" spans="1:2" ht="27.6">
      <c r="A4" s="59" t="s">
        <v>95</v>
      </c>
      <c r="B4" s="59" t="s">
        <v>96</v>
      </c>
    </row>
    <row r="5" spans="1:2" ht="55.2">
      <c r="A5" s="59" t="s">
        <v>97</v>
      </c>
      <c r="B5" s="59" t="s">
        <v>98</v>
      </c>
    </row>
    <row r="6" spans="1:2" ht="41.4">
      <c r="A6" s="59" t="s">
        <v>99</v>
      </c>
      <c r="B6" s="59" t="s">
        <v>100</v>
      </c>
    </row>
    <row r="7" spans="1:2" ht="27.6">
      <c r="A7" s="59" t="s">
        <v>3</v>
      </c>
      <c r="B7" s="59" t="s">
        <v>101</v>
      </c>
    </row>
    <row r="8" spans="1:2" ht="27.6">
      <c r="A8" s="59" t="s">
        <v>102</v>
      </c>
      <c r="B8" s="59" t="s">
        <v>103</v>
      </c>
    </row>
    <row r="9" spans="1:2" ht="27.6">
      <c r="A9" s="59" t="s">
        <v>4</v>
      </c>
      <c r="B9" s="59" t="s">
        <v>104</v>
      </c>
    </row>
    <row r="10" spans="1:2" ht="15">
      <c r="A10" s="59" t="s">
        <v>20</v>
      </c>
      <c r="B10" s="59" t="s">
        <v>105</v>
      </c>
    </row>
    <row r="11" spans="1:2" ht="41.4">
      <c r="A11" s="59" t="s">
        <v>55</v>
      </c>
      <c r="B11" s="59" t="s">
        <v>106</v>
      </c>
    </row>
    <row r="12" spans="1:2" ht="27.6">
      <c r="A12" s="59" t="s">
        <v>107</v>
      </c>
      <c r="B12" s="59" t="s">
        <v>108</v>
      </c>
    </row>
    <row r="13" spans="1:2" ht="27.6">
      <c r="A13" s="59" t="s">
        <v>109</v>
      </c>
      <c r="B13" s="59" t="s">
        <v>110</v>
      </c>
    </row>
    <row r="14" spans="1:2" ht="27.6">
      <c r="A14" s="59" t="s">
        <v>1</v>
      </c>
      <c r="B14" s="59" t="s">
        <v>111</v>
      </c>
    </row>
    <row r="15" spans="1:2" ht="27.6">
      <c r="A15" s="59" t="s">
        <v>7</v>
      </c>
      <c r="B15" s="59" t="s">
        <v>112</v>
      </c>
    </row>
    <row r="16" spans="1:2" ht="41.4">
      <c r="A16" s="59" t="s">
        <v>113</v>
      </c>
      <c r="B16" s="59" t="s">
        <v>114</v>
      </c>
    </row>
    <row r="17" spans="1:2" ht="41.4">
      <c r="A17" s="59" t="s">
        <v>115</v>
      </c>
      <c r="B17" s="59" t="s">
        <v>116</v>
      </c>
    </row>
    <row r="18" spans="1:2" ht="41.4">
      <c r="A18" s="59" t="s">
        <v>117</v>
      </c>
      <c r="B18" s="59" t="s">
        <v>118</v>
      </c>
    </row>
    <row r="19" spans="1:2" ht="15">
      <c r="A19" s="59" t="s">
        <v>73</v>
      </c>
      <c r="B19" s="59" t="s">
        <v>119</v>
      </c>
    </row>
    <row r="20" spans="1:2" ht="27.6">
      <c r="A20" s="59" t="s">
        <v>6</v>
      </c>
      <c r="B20" s="59" t="s">
        <v>120</v>
      </c>
    </row>
    <row r="21" spans="1:2" ht="55.2">
      <c r="A21" s="59" t="s">
        <v>121</v>
      </c>
      <c r="B21" s="59" t="s">
        <v>122</v>
      </c>
    </row>
    <row r="22" spans="1:2" ht="41.4">
      <c r="A22" s="59" t="s">
        <v>123</v>
      </c>
      <c r="B22" s="59" t="s">
        <v>124</v>
      </c>
    </row>
    <row r="23" spans="1:2" ht="55.2">
      <c r="A23" s="59" t="s">
        <v>125</v>
      </c>
      <c r="B23" s="59" t="s">
        <v>126</v>
      </c>
    </row>
    <row r="24" spans="1:2" ht="27.6">
      <c r="A24" s="59" t="s">
        <v>127</v>
      </c>
      <c r="B24" s="59" t="s">
        <v>128</v>
      </c>
    </row>
    <row r="25" spans="1:2" ht="27.6">
      <c r="A25" s="59" t="s">
        <v>129</v>
      </c>
      <c r="B25" s="59" t="s">
        <v>130</v>
      </c>
    </row>
    <row r="26" spans="1:2" ht="27.6">
      <c r="A26" s="59" t="s">
        <v>131</v>
      </c>
      <c r="B26" s="59" t="s">
        <v>132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Juan Lopez Moreno</dc:creator>
  <cp:keywords/>
  <dc:description/>
  <cp:lastModifiedBy>Karla Joana Romero Garcia</cp:lastModifiedBy>
  <cp:lastPrinted>2022-01-18T22:52:33Z</cp:lastPrinted>
  <dcterms:created xsi:type="dcterms:W3CDTF">2022-01-03T19:28:59Z</dcterms:created>
  <dcterms:modified xsi:type="dcterms:W3CDTF">2022-01-18T22:52:47Z</dcterms:modified>
  <cp:category/>
  <cp:version/>
  <cp:contentType/>
  <cp:contentStatus/>
</cp:coreProperties>
</file>